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<sst xmlns="http://schemas.openxmlformats.org/spreadsheetml/2006/main" count="27" uniqueCount="27">
  <si>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</si>
  <si>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RSY030</t>
  </si>
  <si>
    <t xml:space="preserve">m²</t>
  </si>
  <si>
    <t xml:space="preserve">Enchimento de juntas de pavimento de pedra natural.</t>
  </si>
  <si>
    <r>
      <rPr>
        <sz val="8.25"/>
        <color rgb="FF000000"/>
        <rFont val="Arial"/>
        <family val="2"/>
      </rPr>
      <t xml:space="preserve">Enchimento de juntas de pavimento de pedra natural com juntas rasas de 3 mm de largura, através de argamassa de juntas cimentosa melhorada, tipo CG2 W A, segundo EN 13888, com absorção de água reduzida e resistência elevada à abrasão, Webercolor Junta Ancha "WEBER", cor Blanco, eliminação prévia do material de juntas existente com meios manuais.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</si>
  <si>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</si>
  <si>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</si>
  <si>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</si>
  <si>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</si>
  <si>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</si>
  <si>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</si>
  <si>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mt09mcw050ha</t>
  </si>
  <si>
    <t xml:space="preserve">kg</t>
  </si>
  <si>
    <t xml:space="preserve">Argamassa de juntas cimentosa melhorada, tipo CG2 W A, segundo EN 13888, com absorção de água reduzida e resistência elevada à abrasão, Webercolor Junta Ancha "WEBER", cor Blanco, composta de cimento, inertes calcários, resinas sintéticas, aditivos orgânicos e inorgânicos específicos e pigmentos minerais, com muito baixo conteúdo de compostos orgânicos voláteis (COV), de endurecimento sem retracção e impermeável à água, para enchimento de juntas de todo tipo de peças cerâmicas e pedras naturais, para juntas de 3 a 15 mm.</t>
  </si>
  <si>
    <t xml:space="preserve">mq08lch030</t>
  </si>
  <si>
    <t xml:space="preserve">h</t>
  </si>
  <si>
    <t xml:space="preserve">Equipamento de jacto de ar comprimido.</t>
  </si>
  <si>
    <t xml:space="preserve">mo077</t>
  </si>
  <si>
    <t xml:space="preserve">h</t>
  </si>
  <si>
    <t xml:space="preserve">Ajudante de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</si>
  <si>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</si>
  <si>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</si>
  <si>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</si>
  <si>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</si>
  <si>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</si>
  <si>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244,98Kz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</si>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</sst>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9" t="s">
        <v>12</v>
      </c>
      <c r="D9" s="7" t="s">
        <v>13</v>
      </c>
      <c r="E9" s="11">
        <v>0.04</v>
      </c>
      <c r="F9" s="13">
        <v>231.79</v>
      </c>
      <c r="G9" s="13">
        <f ca="1">ROUND(INDIRECT(ADDRESS(ROW()+(0), COLUMN()+(-2), 1))*INDIRECT(ADDRESS(ROW()+(0), COLUMN()+(-1), 1)), 2)</f>
        <v>9.27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0.059</v>
      </c>
      <c r="F10" s="17">
        <v>862.98</v>
      </c>
      <c r="G10" s="17">
        <f ca="1">ROUND(INDIRECT(ADDRESS(ROW()+(0), COLUMN()+(-2), 1))*INDIRECT(ADDRESS(ROW()+(0), COLUMN()+(-1), 1)), 2)</f>
        <v>50.92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0.389</v>
      </c>
      <c r="F11" s="17">
        <v>620.64</v>
      </c>
      <c r="G11" s="17">
        <f ca="1">ROUND(INDIRECT(ADDRESS(ROW()+(0), COLUMN()+(-2), 1))*INDIRECT(ADDRESS(ROW()+(0), COLUMN()+(-1), 1)), 2)</f>
        <v>241.43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0.389</v>
      </c>
      <c r="F12" s="21">
        <v>596.7</v>
      </c>
      <c r="G12" s="21">
        <f ca="1">ROUND(INDIRECT(ADDRESS(ROW()+(0), COLUMN()+(-2), 1))*INDIRECT(ADDRESS(ROW()+(0), COLUMN()+(-1), 1)), 2)</f>
        <v>232.12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533.74</v>
      </c>
      <c r="G13" s="24">
        <f ca="1">ROUND(INDIRECT(ADDRESS(ROW()+(0), COLUMN()+(-2), 1))*INDIRECT(ADDRESS(ROW()+(0), COLUMN()+(-1), 1))/100, 2)</f>
        <v>10.67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544.41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