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<sst xmlns="http://schemas.openxmlformats.org/spreadsheetml/2006/main" count="43" uniqueCount="43">
  <si>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</si>
  <si>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RSG330</t>
  </si>
  <si>
    <t xml:space="preserve">m²</t>
  </si>
  <si>
    <t xml:space="preserve">Pavimento interior de peças de tijoleira tradicional. Colocação em camada grossa.</t>
  </si>
  <si>
    <r>
      <rPr>
        <sz val="8.25"/>
        <color rgb="FF000000"/>
        <rFont val="Arial"/>
        <family val="2"/>
      </rPr>
      <t xml:space="preserve">Pavimento interior de peças de tijoleira tradicional, de 200x200x8 mm, gama média, capacidade de absorção de água E&gt;10%, grupo AIII, segundo NP EN 14411, com resistência ao deslizamento entre 35 e 45 segundo ENV 12633. SUPORTE: de argamassa de cimento. COLOCAÇÃO: em camada grossa com argamassa de cimento. ENCHIMENTO DE JUNTAS: com argamassa de juntas cimentosa melhorada, tipo CG2 W A, segundo EN 13888, com absorção de água reduzida e resistência elevada à abrasão, Webercolor Junta Fina "WEBER", cor Blanco,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</si>
  <si>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</si>
  <si>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</si>
  <si>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</si>
  <si>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</si>
  <si>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</si>
  <si>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</si>
  <si>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</si>
  <si>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</si>
  <si>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</si>
  <si>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mt18bcb100Bb</t>
  </si>
  <si>
    <t xml:space="preserve">m²</t>
  </si>
  <si>
    <t xml:space="preserve">Peças de tijoleira tradicional, de 200x200x8 mm, gama média, capacidade de absorção de água E&gt;10%, grupo AIII, segundo NP EN 14411, com resistência ao deslizamento entre 35 e 45 segundo ENV 12633.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</si>
  <si>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</si>
  <si>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</si>
  <si>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</si>
  <si>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mt09mcw050fa</t>
  </si>
  <si>
    <t xml:space="preserve">kg</t>
  </si>
  <si>
    <t xml:space="preserve">Argamassa de juntas cimentosa melhorada, tipo CG2 W A, segundo EN 13888, com absorção de água reduzida e resistência elevada à abrasão, Webercolor Junta Fina "WEBER", cor Blanco, composta de cimento branco, cimento cinzento, inertes calcários, resinas sintéticas, aditivos orgânicos e inorgânicos específicos e pigmentos minerais, com muito baixo conteúdo de compostos orgânicos voláteis (COV), extrafina e impermeável à água, para enchimento de juntas de todo tipo de peças cerâmicas e pedras naturais, para juntas de até 3 mm.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</si>
  <si>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</si>
  <si>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</si>
  <si>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</si>
  <si>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</si>
  <si>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</si>
  <si>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</si>
  <si>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</si>
  <si>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</si>
  <si>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2.402,33Kz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</si>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</sst>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23" customWidth="1"/>
    <col min="4" max="4" width="72.25" customWidth="1"/>
    <col min="5" max="5" width="9.18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24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0.03</v>
      </c>
      <c r="G9" s="11"/>
      <c r="H9" s="13">
        <v>21792</v>
      </c>
      <c r="I9" s="13">
        <f ca="1">ROUND(INDIRECT(ADDRESS(ROW()+(0), COLUMN()+(-3), 1))*INDIRECT(ADDRESS(ROW()+(0), COLUMN()+(-1), 1)), 2)</f>
        <v>653.76</v>
      </c>
      <c r="J9" s="13"/>
    </row>
    <row r="10" spans="1:10" ht="34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1.05</v>
      </c>
      <c r="G10" s="16"/>
      <c r="H10" s="17">
        <v>10686.6</v>
      </c>
      <c r="I10" s="17">
        <f ca="1">ROUND(INDIRECT(ADDRESS(ROW()+(0), COLUMN()+(-3), 1))*INDIRECT(ADDRESS(ROW()+(0), COLUMN()+(-1), 1)), 2)</f>
        <v>11220.9</v>
      </c>
      <c r="J10" s="17"/>
    </row>
    <row r="11" spans="1:10" ht="24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0.35</v>
      </c>
      <c r="G11" s="16"/>
      <c r="H11" s="17">
        <v>2965.07</v>
      </c>
      <c r="I11" s="17">
        <f ca="1">ROUND(INDIRECT(ADDRESS(ROW()+(0), COLUMN()+(-3), 1))*INDIRECT(ADDRESS(ROW()+(0), COLUMN()+(-1), 1)), 2)</f>
        <v>1037.77</v>
      </c>
      <c r="J11" s="17"/>
    </row>
    <row r="12" spans="1:10" ht="66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0.22</v>
      </c>
      <c r="G12" s="16"/>
      <c r="H12" s="17">
        <v>240.53</v>
      </c>
      <c r="I12" s="17">
        <f ca="1">ROUND(INDIRECT(ADDRESS(ROW()+(0), COLUMN()+(-3), 1))*INDIRECT(ADDRESS(ROW()+(0), COLUMN()+(-1), 1)), 2)</f>
        <v>52.92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0.651</v>
      </c>
      <c r="G13" s="16"/>
      <c r="H13" s="17">
        <v>1055.59</v>
      </c>
      <c r="I13" s="17">
        <f ca="1">ROUND(INDIRECT(ADDRESS(ROW()+(0), COLUMN()+(-3), 1))*INDIRECT(ADDRESS(ROW()+(0), COLUMN()+(-1), 1)), 2)</f>
        <v>687.19</v>
      </c>
      <c r="J13" s="17"/>
    </row>
    <row r="14" spans="1:10" ht="13.50" thickBot="1" customHeight="1">
      <c r="A14" s="14" t="s">
        <v>26</v>
      </c>
      <c r="B14" s="14"/>
      <c r="C14" s="18" t="s">
        <v>27</v>
      </c>
      <c r="D14" s="19" t="s">
        <v>28</v>
      </c>
      <c r="E14" s="19"/>
      <c r="F14" s="20">
        <v>0.325</v>
      </c>
      <c r="G14" s="20"/>
      <c r="H14" s="21">
        <v>620.64</v>
      </c>
      <c r="I14" s="21">
        <f ca="1">ROUND(INDIRECT(ADDRESS(ROW()+(0), COLUMN()+(-3), 1))*INDIRECT(ADDRESS(ROW()+(0), COLUMN()+(-1), 1)), 2)</f>
        <v>201.71</v>
      </c>
      <c r="J14" s="21"/>
    </row>
    <row r="15" spans="1:10" ht="13.50" thickBot="1" customHeight="1">
      <c r="A15" s="19"/>
      <c r="B15" s="19"/>
      <c r="C15" s="22" t="s">
        <v>29</v>
      </c>
      <c r="D15" s="5" t="s">
        <v>30</v>
      </c>
      <c r="E15" s="5"/>
      <c r="F15" s="23">
        <v>2</v>
      </c>
      <c r="G15" s="23"/>
      <c r="H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13854.3</v>
      </c>
      <c r="I15" s="24">
        <f ca="1">ROUND(INDIRECT(ADDRESS(ROW()+(0), COLUMN()+(-3), 1))*INDIRECT(ADDRESS(ROW()+(0), COLUMN()+(-1), 1))/100, 2)</f>
        <v>277.09</v>
      </c>
      <c r="J15" s="24"/>
    </row>
    <row r="16" spans="1:10" ht="13.50" thickBot="1" customHeight="1">
      <c r="A16" s="25" t="s">
        <v>31</v>
      </c>
      <c r="B16" s="25"/>
      <c r="C16" s="26"/>
      <c r="D16" s="26"/>
      <c r="E16" s="26"/>
      <c r="F16" s="27"/>
      <c r="G16" s="27"/>
      <c r="H16" s="25" t="s">
        <v>32</v>
      </c>
      <c r="I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14131.4</v>
      </c>
      <c r="J16" s="28"/>
    </row>
    <row r="19" spans="1:10" ht="13.50" thickBot="1" customHeight="1">
      <c r="A19" s="29" t="s">
        <v>33</v>
      </c>
      <c r="B19" s="29"/>
      <c r="C19" s="29"/>
      <c r="D19" s="29"/>
      <c r="E19" s="29" t="s">
        <v>34</v>
      </c>
      <c r="F19" s="29"/>
      <c r="G19" s="29" t="s">
        <v>35</v>
      </c>
      <c r="H19" s="29"/>
      <c r="I19" s="29"/>
      <c r="J19" s="29" t="s">
        <v>36</v>
      </c>
    </row>
    <row r="20" spans="1:10" ht="13.50" thickBot="1" customHeight="1">
      <c r="A20" s="30" t="s">
        <v>37</v>
      </c>
      <c r="B20" s="30"/>
      <c r="C20" s="30"/>
      <c r="D20" s="30"/>
      <c r="E20" s="31">
        <v>172013</v>
      </c>
      <c r="F20" s="31"/>
      <c r="G20" s="31">
        <v>172014</v>
      </c>
      <c r="H20" s="31"/>
      <c r="I20" s="31"/>
      <c r="J20" s="31" t="s">
        <v>38</v>
      </c>
    </row>
    <row r="21" spans="1:10" ht="24.00" thickBot="1" customHeight="1">
      <c r="A21" s="32" t="s">
        <v>39</v>
      </c>
      <c r="B21" s="32"/>
      <c r="C21" s="32"/>
      <c r="D21" s="32"/>
      <c r="E21" s="33"/>
      <c r="F21" s="33"/>
      <c r="G21" s="33"/>
      <c r="H21" s="33"/>
      <c r="I21" s="33"/>
      <c r="J21" s="33"/>
    </row>
    <row r="24" spans="1:1" ht="33.75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</row>
    <row r="25" spans="1:1" ht="33.75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</row>
    <row r="26" spans="1:1" ht="33.75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</row>
  </sheetData>
  <mergeCells count="49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E16"/>
    <mergeCell ref="F16:G16"/>
    <mergeCell ref="I16:J16"/>
    <mergeCell ref="A19:D19"/>
    <mergeCell ref="E19:F19"/>
    <mergeCell ref="G19:I19"/>
    <mergeCell ref="A20:D20"/>
    <mergeCell ref="E20:F21"/>
    <mergeCell ref="G20:I21"/>
    <mergeCell ref="J20:J21"/>
    <mergeCell ref="A21:D21"/>
    <mergeCell ref="A24:J24"/>
    <mergeCell ref="A25:J25"/>
    <mergeCell ref="A26:J26"/>
  </mergeCells>
  <pageMargins left="0.147638" right="0.147638" top="0.206693" bottom="0.206693" header="0.0" footer="0.0"/>
  <pageSetup paperSize="9" orientation="portrait"/>
  <rowBreaks count="0" manualBreakCount="0">
    </rowBreaks>
</worksheet>
</file>