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<sst xmlns="http://schemas.openxmlformats.org/spreadsheetml/2006/main" count="42" uniqueCount="42">
  <si>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</si>
  <si>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QAW020</t>
  </si>
  <si>
    <t xml:space="preserve">Ud</t>
  </si>
  <si>
    <t xml:space="preserve">Substituição pontual de ladrilho cerâmico em pavimento de cobertura plana.</t>
  </si>
  <si>
    <r>
      <rPr>
        <sz val="8.25"/>
        <color rgb="FF000000"/>
        <rFont val="Arial"/>
        <family val="2"/>
      </rPr>
      <t xml:space="preserve">Substituição pontual de ladrilho cerâmico deteriorado, localizado em pavimento de cobertura plana, por ladrilho de de grés rústico, 20x20 cm, colocado com junta aberta (separação entre 3 e 15 mm), em camada fina com cimento cola melhorado de ligantes mistos, C2 TE, segundo NP EN 12004, com deslizamento reduzido e tempo de colocação ampliado Webercol Flex Duo "WEBER", cor cinzento, e enchimento de juntas com argamassa de juntas cimentosa melhorada, tipo CG2 W A, segundo EN 13888, com absorção de água reduzida e resistência elevada à abrasão, Webercolor Premium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</si>
  <si>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</si>
  <si>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</si>
  <si>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</si>
  <si>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</si>
  <si>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</si>
  <si>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</si>
  <si>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mt18bcr010he800</t>
  </si>
  <si>
    <t xml:space="preserve">m²</t>
  </si>
  <si>
    <t xml:space="preserve">Ladrilho cerâmico de grés rústico, 20x20 cm, 8,00Kz/m², capacidade de absorção de água 3%&lt;=E&lt;6%, grupo AII, segundo NP EN 14411, resistência ao deslizamento maior que 45 segundo ENV 12633.</t>
  </si>
  <si>
    <t xml:space="preserve">mt09mcw010g</t>
  </si>
  <si>
    <t xml:space="preserve">kg</t>
  </si>
  <si>
    <t xml:space="preserve">Cimento cola melhorado de ligantes mistos, C2 TE, segundo NP EN 12004, com deslizamento reduzido e tempo de colocação ampliado Webercol Flex Duo "WEBER", cor cinzento, à base de cimento cinzento, resinas sintéticas especiais, inertes siliciosos e calcários e aditivos orgânicos e inorgânicos, com muito baixo conteúdo de compostos orgânicos voláteis (COV), com resistência à imersão em água.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</si>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</sst>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19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0.042</v>
      </c>
      <c r="H9" s="11"/>
      <c r="I9" s="13">
        <v>7787.7</v>
      </c>
      <c r="J9" s="13">
        <f ca="1">ROUND(INDIRECT(ADDRESS(ROW()+(0), COLUMN()+(-3), 1))*INDIRECT(ADDRESS(ROW()+(0), COLUMN()+(-1), 1)), 2)</f>
        <v>327.08</v>
      </c>
      <c r="K9" s="13"/>
    </row>
    <row r="10" spans="1:11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0.294</v>
      </c>
      <c r="H10" s="16"/>
      <c r="I10" s="17">
        <v>71.87</v>
      </c>
      <c r="J10" s="17">
        <f ca="1">ROUND(INDIRECT(ADDRESS(ROW()+(0), COLUMN()+(-3), 1))*INDIRECT(ADDRESS(ROW()+(0), COLUMN()+(-1), 1)), 2)</f>
        <v>21.13</v>
      </c>
      <c r="K10" s="17"/>
    </row>
    <row r="11" spans="1:11" ht="97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0.002</v>
      </c>
      <c r="H11" s="16"/>
      <c r="I11" s="17">
        <v>427.54</v>
      </c>
      <c r="J11" s="17">
        <f ca="1">ROUND(INDIRECT(ADDRESS(ROW()+(0), COLUMN()+(-3), 1))*INDIRECT(ADDRESS(ROW()+(0), COLUMN()+(-1), 1)), 2)</f>
        <v>0.86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0.287</v>
      </c>
      <c r="H12" s="16"/>
      <c r="I12" s="17">
        <v>1055.59</v>
      </c>
      <c r="J12" s="17">
        <f ca="1">ROUND(INDIRECT(ADDRESS(ROW()+(0), COLUMN()+(-3), 1))*INDIRECT(ADDRESS(ROW()+(0), COLUMN()+(-1), 1)), 2)</f>
        <v>302.95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0.287</v>
      </c>
      <c r="H13" s="20"/>
      <c r="I13" s="21">
        <v>620.64</v>
      </c>
      <c r="J13" s="21">
        <f ca="1">ROUND(INDIRECT(ADDRESS(ROW()+(0), COLUMN()+(-3), 1))*INDIRECT(ADDRESS(ROW()+(0), COLUMN()+(-1), 1)), 2)</f>
        <v>178.12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830.14</v>
      </c>
      <c r="J14" s="24">
        <f ca="1">ROUND(INDIRECT(ADDRESS(ROW()+(0), COLUMN()+(-3), 1))*INDIRECT(ADDRESS(ROW()+(0), COLUMN()+(-1), 1))/100, 2)</f>
        <v>16.6</v>
      </c>
      <c r="K14" s="24"/>
    </row>
    <row r="15" spans="1:11" ht="13.50" thickBot="1" customHeight="1">
      <c r="A15" s="25"/>
      <c r="B15" s="25"/>
      <c r="C15" s="25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846.74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172013</v>
      </c>
      <c r="G19" s="32"/>
      <c r="H19" s="32">
        <v>172014</v>
      </c>
      <c r="I19" s="32"/>
      <c r="J19" s="32"/>
      <c r="K19" s="32" t="s">
        <v>34</v>
      </c>
    </row>
    <row r="20" spans="1:11" ht="24.00" thickBot="1" customHeight="1">
      <c r="A20" s="33" t="s">
        <v>35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1" spans="1:11" ht="13.50" thickBot="1" customHeight="1">
      <c r="A21" s="31" t="s">
        <v>36</v>
      </c>
      <c r="B21" s="31"/>
      <c r="C21" s="31"/>
      <c r="D21" s="31"/>
      <c r="E21" s="31"/>
      <c r="F21" s="32">
        <v>142013</v>
      </c>
      <c r="G21" s="32"/>
      <c r="H21" s="32">
        <v>172013</v>
      </c>
      <c r="I21" s="32"/>
      <c r="J21" s="32"/>
      <c r="K21" s="32" t="s">
        <v>37</v>
      </c>
    </row>
    <row r="22" spans="1:11" ht="13.50" thickBot="1" customHeight="1">
      <c r="A22" s="33" t="s">
        <v>38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