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<sst xmlns="http://schemas.openxmlformats.org/spreadsheetml/2006/main" count="43" uniqueCount="43">
  <si>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</si>
  <si>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RSG320</t>
  </si>
  <si>
    <t xml:space="preserve">m²</t>
  </si>
  <si>
    <t xml:space="preserve">Pavimento interior de peças de grés rústico. Colocação em camada grossa.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</si>
  <si>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3%&lt;=E&lt;6%, grupo AII,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</si>
  <si>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</si>
  <si>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</si>
  <si>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</si>
  <si>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</si>
  <si>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</si>
  <si>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</si>
  <si>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</si>
  <si>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</si>
  <si>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</si>
  <si>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mt18bdr100fn</t>
  </si>
  <si>
    <t xml:space="preserve">m²</t>
  </si>
  <si>
    <t xml:space="preserve">Peças de grés rústico, de 200x200x12 mm, gama média, capacidade de absorção de água 3%&lt;=E&lt;6%, grupo AII,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</si>
  <si>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</si>
  <si>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</si>
  <si>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</si>
  <si>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</si>
  <si>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</si>
  <si>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</si>
  <si>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</si>
  <si>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</si>
  <si>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</si>
  <si>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</si>
  <si>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</si>
  <si>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</si>
  <si>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</si>
  <si>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</si>
  <si>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4.911,29Kz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</si>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</sst>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21792</v>
      </c>
      <c r="I9" s="13">
        <f ca="1">ROUND(INDIRECT(ADDRESS(ROW()+(0), COLUMN()+(-3), 1))*INDIRECT(ADDRESS(ROW()+(0), COLUMN()+(-1), 1)), 2)</f>
        <v>653.76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24573</v>
      </c>
      <c r="I10" s="17">
        <f ca="1">ROUND(INDIRECT(ADDRESS(ROW()+(0), COLUMN()+(-3), 1))*INDIRECT(ADDRESS(ROW()+(0), COLUMN()+(-1), 1)), 2)</f>
        <v>25801.6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0.34</v>
      </c>
      <c r="G12" s="16"/>
      <c r="H12" s="17">
        <v>240.53</v>
      </c>
      <c r="I12" s="17">
        <f ca="1">ROUND(INDIRECT(ADDRESS(ROW()+(0), COLUMN()+(-3), 1))*INDIRECT(ADDRESS(ROW()+(0), COLUMN()+(-1), 1)), 2)</f>
        <v>81.78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0.548</v>
      </c>
      <c r="G13" s="16"/>
      <c r="H13" s="17">
        <v>1055.59</v>
      </c>
      <c r="I13" s="17">
        <f ca="1">ROUND(INDIRECT(ADDRESS(ROW()+(0), COLUMN()+(-3), 1))*INDIRECT(ADDRESS(ROW()+(0), COLUMN()+(-1), 1)), 2)</f>
        <v>578.46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0.274</v>
      </c>
      <c r="G14" s="20"/>
      <c r="H14" s="21">
        <v>620.64</v>
      </c>
      <c r="I14" s="21">
        <f ca="1">ROUND(INDIRECT(ADDRESS(ROW()+(0), COLUMN()+(-3), 1))*INDIRECT(ADDRESS(ROW()+(0), COLUMN()+(-1), 1)), 2)</f>
        <v>170.06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28323.5</v>
      </c>
      <c r="I15" s="24">
        <f ca="1">ROUND(INDIRECT(ADDRESS(ROW()+(0), COLUMN()+(-3), 1))*INDIRECT(ADDRESS(ROW()+(0), COLUMN()+(-1), 1))/100, 2)</f>
        <v>566.47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28889.9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