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<sst xmlns="http://schemas.openxmlformats.org/spreadsheetml/2006/main" count="43" uniqueCount="43">
  <si>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</si>
  <si>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RAG110</t>
  </si>
  <si>
    <t xml:space="preserve">m²</t>
  </si>
  <si>
    <t xml:space="preserve">Revestimento interior com peças de azulejo. Colocação em camada grossa.</t>
  </si>
  <si>
    <r>
      <rPr>
        <sz val="8.25"/>
        <color rgb="FF000000"/>
        <rFont val="Arial"/>
        <family val="2"/>
      </rPr>
      <t xml:space="preserve">Revestimento interior com peças de azulejo, de 200x200 mm, cor branca, acabamento mate, gama média, capacidade de absorção de água E&gt;10%, grupo BIII, segundo NP EN 14411. SUPORTE: paramento de alvenaria, vertical, até 3 m de altura. COLOCAÇÃO: em camada grossa com argamassa de cimento M-5. ENCHIMENTO DE JUNTAS: com argamassa de juntas cimentosa melhorada, tipo CG2 W A, segundo EN 13888, com absorção de água reduzida e resistência elevada à abrasão, Webercolor Junta Fina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</si>
  <si>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</si>
  <si>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</si>
  <si>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</si>
  <si>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</si>
  <si>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</si>
  <si>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</si>
  <si>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</si>
  <si>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</si>
  <si>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</si>
  <si>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mt19aba100an</t>
  </si>
  <si>
    <t xml:space="preserve">m²</t>
  </si>
  <si>
    <t xml:space="preserve">Peças de azulejo, de 200x200 mm, cor branca, acabamento mate, gama média, capacidade de absorção de água E&gt;10%, grupo BIII,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</si>
  <si>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</si>
  <si>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</si>
  <si>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</si>
  <si>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</si>
  <si>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</si>
  <si>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</si>
  <si>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</si>
  <si>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</si>
  <si>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</si>
  <si>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</si>
  <si>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</si>
  <si>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</si>
  <si>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</si>
  <si>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</si>
  <si>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4.069,18Kz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</si>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</sst>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21792</v>
      </c>
      <c r="I9" s="13">
        <f ca="1">ROUND(INDIRECT(ADDRESS(ROW()+(0), COLUMN()+(-3), 1))*INDIRECT(ADDRESS(ROW()+(0), COLUMN()+(-1), 1)), 2)</f>
        <v>653.76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15649.6</v>
      </c>
      <c r="I10" s="17">
        <f ca="1">ROUND(INDIRECT(ADDRESS(ROW()+(0), COLUMN()+(-3), 1))*INDIRECT(ADDRESS(ROW()+(0), COLUMN()+(-1), 1)), 2)</f>
        <v>16432.1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0.21</v>
      </c>
      <c r="G11" s="16"/>
      <c r="H11" s="17">
        <v>240.53</v>
      </c>
      <c r="I11" s="17">
        <f ca="1">ROUND(INDIRECT(ADDRESS(ROW()+(0), COLUMN()+(-3), 1))*INDIRECT(ADDRESS(ROW()+(0), COLUMN()+(-1), 1)), 2)</f>
        <v>50.51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0.35</v>
      </c>
      <c r="G12" s="16"/>
      <c r="H12" s="17">
        <v>2965.07</v>
      </c>
      <c r="I12" s="17">
        <f ca="1">ROUND(INDIRECT(ADDRESS(ROW()+(0), COLUMN()+(-3), 1))*INDIRECT(ADDRESS(ROW()+(0), COLUMN()+(-1), 1)), 2)</f>
        <v>1037.77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0.577</v>
      </c>
      <c r="G13" s="16"/>
      <c r="H13" s="17">
        <v>1101.86</v>
      </c>
      <c r="I13" s="17">
        <f ca="1">ROUND(INDIRECT(ADDRESS(ROW()+(0), COLUMN()+(-3), 1))*INDIRECT(ADDRESS(ROW()+(0), COLUMN()+(-1), 1)), 2)</f>
        <v>635.77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0.289</v>
      </c>
      <c r="G14" s="20"/>
      <c r="H14" s="21">
        <v>647.8</v>
      </c>
      <c r="I14" s="21">
        <f ca="1">ROUND(INDIRECT(ADDRESS(ROW()+(0), COLUMN()+(-3), 1))*INDIRECT(ADDRESS(ROW()+(0), COLUMN()+(-1), 1)), 2)</f>
        <v>187.21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18997.1</v>
      </c>
      <c r="I15" s="24">
        <f ca="1">ROUND(INDIRECT(ADDRESS(ROW()+(0), COLUMN()+(-3), 1))*INDIRECT(ADDRESS(ROW()+(0), COLUMN()+(-1), 1))/100, 2)</f>
        <v>379.94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19377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