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<sst xmlns="http://schemas.openxmlformats.org/spreadsheetml/2006/main" count="63" uniqueCount="63">
  <si>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</si>
  <si>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CCP052</t>
  </si>
  <si>
    <t xml:space="preserve">m</t>
  </si>
  <si>
    <t xml:space="preserve">Lintel de painéis de paredes moldadas.</t>
  </si>
  <si>
    <r>
      <rPr>
        <sz val="8.25"/>
        <color rgb="FF000000"/>
        <rFont val="Arial"/>
        <family val="2"/>
      </rPr>
      <t xml:space="preserve">Lintel de betão armado para painéis de paredes moldadas, de 45x100 cm, realizada com betão C25/30 (XC1(P); D12; S3; Cl 0,4) fabricado em central, e betonagem desde camião, e aço A400 NR, com uma quantidade aproximada de 65 kg/m; montagem e desmontagem do sistema de cofragem recuperável metálica. Incluindo arame de atar, separadores, armaduras de arranque para pilares que arrancam desde o lintel e líquido descofrante,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</si>
  <si>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</si>
  <si>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</si>
  <si>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</si>
  <si>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</si>
  <si>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</si>
  <si>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</si>
  <si>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</si>
  <si>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</si>
  <si>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</si>
  <si>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</si>
  <si>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</si>
  <si>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</si>
  <si>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</si>
  <si>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</si>
  <si>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</si>
  <si>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</si>
  <si>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</si>
  <si>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</si>
  <si>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</si>
  <si>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</si>
  <si>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</si>
  <si>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</si>
  <si>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</si>
  <si>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</si>
  <si>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</si>
  <si>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</si>
  <si>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</si>
  <si>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</si>
  <si>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</si>
  <si>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</si>
  <si>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</si>
  <si>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</si>
  <si>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</si>
  <si>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</si>
  <si>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</si>
  <si>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</si>
  <si>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</si>
  <si>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</si>
  <si>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</si>
  <si>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</si>
  <si>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</si>
  <si>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</si>
  <si>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</si>
  <si>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</si>
  <si>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</si>
  <si>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</si>
  <si>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</si>
  <si>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</si>
  <si>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</si>
  <si>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</si>
  <si>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</si>
  <si>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</si>
  <si>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</si>
  <si>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</si>
  <si>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</si>
  <si>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</si>
  <si>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1.155,65Kz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</si>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</sst>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9828.14</v>
      </c>
      <c r="H9" s="13">
        <f ca="1">ROUND(INDIRECT(ADDRESS(ROW()+(0), COLUMN()+(-2), 1))*INDIRECT(ADDRESS(ROW()+(0), COLUMN()+(-1), 1)), 2)</f>
        <v>98.28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7809.98</v>
      </c>
      <c r="H10" s="17">
        <f ca="1">ROUND(INDIRECT(ADDRESS(ROW()+(0), COLUMN()+(-2), 1))*INDIRECT(ADDRESS(ROW()+(0), COLUMN()+(-1), 1)), 2)</f>
        <v>312.4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0.026</v>
      </c>
      <c r="G11" s="17">
        <v>23785.8</v>
      </c>
      <c r="H11" s="17">
        <f ca="1">ROUND(INDIRECT(ADDRESS(ROW()+(0), COLUMN()+(-2), 1))*INDIRECT(ADDRESS(ROW()+(0), COLUMN()+(-1), 1)), 2)</f>
        <v>618.43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54.82</v>
      </c>
      <c r="H12" s="17">
        <f ca="1">ROUND(INDIRECT(ADDRESS(ROW()+(0), COLUMN()+(-2), 1))*INDIRECT(ADDRESS(ROW()+(0), COLUMN()+(-1), 1)), 2)</f>
        <v>10.96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0.88</v>
      </c>
      <c r="G13" s="17">
        <v>283.51</v>
      </c>
      <c r="H13" s="17">
        <f ca="1">ROUND(INDIRECT(ADDRESS(ROW()+(0), COLUMN()+(-2), 1))*INDIRECT(ADDRESS(ROW()+(0), COLUMN()+(-1), 1)), 2)</f>
        <v>249.49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</v>
      </c>
      <c r="G14" s="17">
        <v>1653.77</v>
      </c>
      <c r="H14" s="17">
        <f ca="1">ROUND(INDIRECT(ADDRESS(ROW()+(0), COLUMN()+(-2), 1))*INDIRECT(ADDRESS(ROW()+(0), COLUMN()+(-1), 1)), 2)</f>
        <v>330.75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</v>
      </c>
      <c r="G15" s="17">
        <v>340.99</v>
      </c>
      <c r="H15" s="17">
        <f ca="1">ROUND(INDIRECT(ADDRESS(ROW()+(0), COLUMN()+(-2), 1))*INDIRECT(ADDRESS(ROW()+(0), COLUMN()+(-1), 1)), 2)</f>
        <v>20.46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18.38</v>
      </c>
      <c r="H16" s="17">
        <f ca="1">ROUND(INDIRECT(ADDRESS(ROW()+(0), COLUMN()+(-2), 1))*INDIRECT(ADDRESS(ROW()+(0), COLUMN()+(-1), 1)), 2)</f>
        <v>55.14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68.25</v>
      </c>
      <c r="G17" s="17">
        <v>275.02</v>
      </c>
      <c r="H17" s="17">
        <f ca="1">ROUND(INDIRECT(ADDRESS(ROW()+(0), COLUMN()+(-2), 1))*INDIRECT(ADDRESS(ROW()+(0), COLUMN()+(-1), 1)), 2)</f>
        <v>18770.1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0.473</v>
      </c>
      <c r="G18" s="17">
        <v>26778.6</v>
      </c>
      <c r="H18" s="17">
        <f ca="1">ROUND(INDIRECT(ADDRESS(ROW()+(0), COLUMN()+(-2), 1))*INDIRECT(ADDRESS(ROW()+(0), COLUMN()+(-1), 1)), 2)</f>
        <v>12666.3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0.985</v>
      </c>
      <c r="G19" s="17">
        <v>1146.7</v>
      </c>
      <c r="H19" s="17">
        <f ca="1">ROUND(INDIRECT(ADDRESS(ROW()+(0), COLUMN()+(-2), 1))*INDIRECT(ADDRESS(ROW()+(0), COLUMN()+(-1), 1)), 2)</f>
        <v>1129.5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1.313</v>
      </c>
      <c r="G20" s="17">
        <v>673.79</v>
      </c>
      <c r="H20" s="17">
        <f ca="1">ROUND(INDIRECT(ADDRESS(ROW()+(0), COLUMN()+(-2), 1))*INDIRECT(ADDRESS(ROW()+(0), COLUMN()+(-1), 1)), 2)</f>
        <v>884.69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0.854</v>
      </c>
      <c r="G21" s="17">
        <v>1146.7</v>
      </c>
      <c r="H21" s="17">
        <f ca="1">ROUND(INDIRECT(ADDRESS(ROW()+(0), COLUMN()+(-2), 1))*INDIRECT(ADDRESS(ROW()+(0), COLUMN()+(-1), 1)), 2)</f>
        <v>979.28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0.96</v>
      </c>
      <c r="G22" s="17">
        <v>673.79</v>
      </c>
      <c r="H22" s="17">
        <f ca="1">ROUND(INDIRECT(ADDRESS(ROW()+(0), COLUMN()+(-2), 1))*INDIRECT(ADDRESS(ROW()+(0), COLUMN()+(-1), 1)), 2)</f>
        <v>646.84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0.259</v>
      </c>
      <c r="G23" s="17">
        <v>1146.7</v>
      </c>
      <c r="H23" s="17">
        <f ca="1">ROUND(INDIRECT(ADDRESS(ROW()+(0), COLUMN()+(-2), 1))*INDIRECT(ADDRESS(ROW()+(0), COLUMN()+(-1), 1)), 2)</f>
        <v>297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1.034</v>
      </c>
      <c r="G24" s="21">
        <v>673.79</v>
      </c>
      <c r="H24" s="21">
        <f ca="1">ROUND(INDIRECT(ADDRESS(ROW()+(0), COLUMN()+(-2), 1))*INDIRECT(ADDRESS(ROW()+(0), COLUMN()+(-1), 1)), 2)</f>
        <v>696.7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37766.3</v>
      </c>
      <c r="H25" s="24">
        <f ca="1">ROUND(INDIRECT(ADDRESS(ROW()+(0), COLUMN()+(-2), 1))*INDIRECT(ADDRESS(ROW()+(0), COLUMN()+(-1), 1))/100, 2)</f>
        <v>755.33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38521.7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