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<sst xmlns="http://schemas.openxmlformats.org/spreadsheetml/2006/main" count="39" uniqueCount="39">
  <si>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</si>
  <si>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CSZ010</t>
  </si>
  <si>
    <t xml:space="preserve">m³</t>
  </si>
  <si>
    <t xml:space="preserve">Sapata de betão armado.</t>
  </si>
  <si>
    <r>
      <rPr>
        <sz val="8.25"/>
        <color rgb="FF000000"/>
        <rFont val="Arial"/>
        <family val="2"/>
      </rPr>
      <t xml:space="preserve">Sapata de betão armado, realizada com betão C25/30 (XC1(P); D12; S3; Cl 0,4) fabricado em central, e betonagem desde camião, e aço A400 NR, com uma quantidade aproximada de 50 kg/m³. Inclusive armaduras de arranque do pilar,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</si>
  <si>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</si>
  <si>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</si>
  <si>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</si>
  <si>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</si>
  <si>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</si>
  <si>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</si>
  <si>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</si>
  <si>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</si>
  <si>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</si>
  <si>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</si>
  <si>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</si>
  <si>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</si>
  <si>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</si>
  <si>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</si>
  <si>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</si>
  <si>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</si>
  <si>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</si>
  <si>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</si>
  <si>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</si>
  <si>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</si>
  <si>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</si>
  <si>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</si>
  <si>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</si>
  <si>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</si>
  <si>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</si>
  <si>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</si>
  <si>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</si>
  <si>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</si>
  <si>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</si>
  <si>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</si>
  <si>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</si>
  <si>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</si>
  <si>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1.364,29Kz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</si>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</sst>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31.5</v>
      </c>
      <c r="H9" s="13">
        <f ca="1">ROUND(INDIRECT(ADDRESS(ROW()+(0), COLUMN()+(-2), 1))*INDIRECT(ADDRESS(ROW()+(0), COLUMN()+(-1), 1)), 2)</f>
        <v>252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275.02</v>
      </c>
      <c r="H10" s="17">
        <f ca="1">ROUND(INDIRECT(ADDRESS(ROW()+(0), COLUMN()+(-2), 1))*INDIRECT(ADDRESS(ROW()+(0), COLUMN()+(-1), 1)), 2)</f>
        <v>14026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283.51</v>
      </c>
      <c r="H11" s="17">
        <f ca="1">ROUND(INDIRECT(ADDRESS(ROW()+(0), COLUMN()+(-2), 1))*INDIRECT(ADDRESS(ROW()+(0), COLUMN()+(-1), 1)), 2)</f>
        <v>56.7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26778.6</v>
      </c>
      <c r="H12" s="17">
        <f ca="1">ROUND(INDIRECT(ADDRESS(ROW()+(0), COLUMN()+(-2), 1))*INDIRECT(ADDRESS(ROW()+(0), COLUMN()+(-1), 1)), 2)</f>
        <v>29456.5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0.21</v>
      </c>
      <c r="G13" s="17">
        <v>1146.7</v>
      </c>
      <c r="H13" s="17">
        <f ca="1">ROUND(INDIRECT(ADDRESS(ROW()+(0), COLUMN()+(-2), 1))*INDIRECT(ADDRESS(ROW()+(0), COLUMN()+(-1), 1)), 2)</f>
        <v>240.81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0.315</v>
      </c>
      <c r="G14" s="17">
        <v>673.79</v>
      </c>
      <c r="H14" s="17">
        <f ca="1">ROUND(INDIRECT(ADDRESS(ROW()+(0), COLUMN()+(-2), 1))*INDIRECT(ADDRESS(ROW()+(0), COLUMN()+(-1), 1)), 2)</f>
        <v>212.24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0.066</v>
      </c>
      <c r="G15" s="17">
        <v>1146.7</v>
      </c>
      <c r="H15" s="17">
        <f ca="1">ROUND(INDIRECT(ADDRESS(ROW()+(0), COLUMN()+(-2), 1))*INDIRECT(ADDRESS(ROW()+(0), COLUMN()+(-1), 1)), 2)</f>
        <v>75.68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0.393</v>
      </c>
      <c r="G16" s="21">
        <v>673.79</v>
      </c>
      <c r="H16" s="21">
        <f ca="1">ROUND(INDIRECT(ADDRESS(ROW()+(0), COLUMN()+(-2), 1))*INDIRECT(ADDRESS(ROW()+(0), COLUMN()+(-1), 1)), 2)</f>
        <v>264.8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44584.8</v>
      </c>
      <c r="H17" s="24">
        <f ca="1">ROUND(INDIRECT(ADDRESS(ROW()+(0), COLUMN()+(-2), 1))*INDIRECT(ADDRESS(ROW()+(0), COLUMN()+(-1), 1))/100, 2)</f>
        <v>891.7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45476.4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