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<sst xmlns="http://schemas.openxmlformats.org/spreadsheetml/2006/main" count="39" uniqueCount="39">
  <si>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</si>
  <si>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CNE010</t>
  </si>
  <si>
    <t xml:space="preserve">m³</t>
  </si>
  <si>
    <t xml:space="preserve">Pilarete de fundação.</t>
  </si>
  <si>
    <r>
      <rPr>
        <sz val="8.25"/>
        <color rgb="FF000000"/>
        <rFont val="Arial"/>
        <family val="2"/>
      </rPr>
      <t xml:space="preserve">Pilarete de fundação de betão armado para pilares, realizado com betão C25/30 (XC1(P); D12; S3; Cl 0,4) fabricado em central, e betonagem com grua, e aço A400 NR, com uma quantidade aproximada de 95 kg/m³. Inclusive arame de atar e separadores. O preço inclui a elaboração da armadura (corte, dobragem e moldagem de elementos) no estaleiro da obra e a montagem no lugar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</si>
  <si>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</si>
  <si>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</si>
  <si>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</si>
  <si>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</si>
  <si>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</si>
  <si>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</si>
  <si>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</si>
  <si>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</si>
  <si>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</si>
  <si>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</si>
  <si>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</si>
  <si>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</si>
  <si>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</si>
  <si>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</si>
  <si>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</si>
  <si>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</si>
  <si>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</si>
  <si>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</si>
  <si>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</si>
  <si>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</si>
  <si>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</si>
  <si>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</si>
  <si>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</si>
  <si>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</si>
  <si>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</si>
  <si>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</si>
  <si>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</si>
  <si>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</si>
  <si>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</si>
  <si>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</si>
  <si>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</si>
  <si>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</si>
  <si>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2.401,52Kz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</si>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</sst>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53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17.38</v>
      </c>
      <c r="H9" s="13">
        <f ca="1">ROUND(INDIRECT(ADDRESS(ROW()+(0), COLUMN()+(-2), 1))*INDIRECT(ADDRESS(ROW()+(0), COLUMN()+(-1), 1)), 2)</f>
        <v>208.56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99.75</v>
      </c>
      <c r="G10" s="17">
        <v>275.02</v>
      </c>
      <c r="H10" s="17">
        <f ca="1">ROUND(INDIRECT(ADDRESS(ROW()+(0), COLUMN()+(-2), 1))*INDIRECT(ADDRESS(ROW()+(0), COLUMN()+(-1), 1)), 2)</f>
        <v>27433.3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0.95</v>
      </c>
      <c r="G11" s="17">
        <v>283.51</v>
      </c>
      <c r="H11" s="17">
        <f ca="1">ROUND(INDIRECT(ADDRESS(ROW()+(0), COLUMN()+(-2), 1))*INDIRECT(ADDRESS(ROW()+(0), COLUMN()+(-1), 1)), 2)</f>
        <v>269.33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26778.6</v>
      </c>
      <c r="H12" s="17">
        <f ca="1">ROUND(INDIRECT(ADDRESS(ROW()+(0), COLUMN()+(-2), 1))*INDIRECT(ADDRESS(ROW()+(0), COLUMN()+(-1), 1)), 2)</f>
        <v>28117.6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1.196</v>
      </c>
      <c r="G13" s="17">
        <v>1146.7</v>
      </c>
      <c r="H13" s="17">
        <f ca="1">ROUND(INDIRECT(ADDRESS(ROW()+(0), COLUMN()+(-2), 1))*INDIRECT(ADDRESS(ROW()+(0), COLUMN()+(-1), 1)), 2)</f>
        <v>1371.45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1.495</v>
      </c>
      <c r="G14" s="17">
        <v>673.79</v>
      </c>
      <c r="H14" s="17">
        <f ca="1">ROUND(INDIRECT(ADDRESS(ROW()+(0), COLUMN()+(-2), 1))*INDIRECT(ADDRESS(ROW()+(0), COLUMN()+(-1), 1)), 2)</f>
        <v>1007.32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0.118</v>
      </c>
      <c r="G15" s="17">
        <v>1146.7</v>
      </c>
      <c r="H15" s="17">
        <f ca="1">ROUND(INDIRECT(ADDRESS(ROW()+(0), COLUMN()+(-2), 1))*INDIRECT(ADDRESS(ROW()+(0), COLUMN()+(-1), 1)), 2)</f>
        <v>135.31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0.472</v>
      </c>
      <c r="G16" s="21">
        <v>673.79</v>
      </c>
      <c r="H16" s="21">
        <f ca="1">ROUND(INDIRECT(ADDRESS(ROW()+(0), COLUMN()+(-2), 1))*INDIRECT(ADDRESS(ROW()+(0), COLUMN()+(-1), 1)), 2)</f>
        <v>318.03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58860.8</v>
      </c>
      <c r="H17" s="24">
        <f ca="1">ROUND(INDIRECT(ADDRESS(ROW()+(0), COLUMN()+(-2), 1))*INDIRECT(ADDRESS(ROW()+(0), COLUMN()+(-1), 1))/100, 2)</f>
        <v>1177.22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60038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