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<sst xmlns="http://schemas.openxmlformats.org/spreadsheetml/2006/main" count="46" uniqueCount="46">
  <si>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</si>
  <si>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UPY050</t>
  </si>
  <si>
    <t xml:space="preserve">m²</t>
  </si>
  <si>
    <t xml:space="preserve">Reparação de impermeabilização de piscinas. Sistema "SCHLÜTER-SYSTEMS".</t>
  </si>
  <si>
    <r>
      <rPr>
        <sz val="8.25"/>
        <color rgb="FF000000"/>
        <rFont val="Arial"/>
        <family val="2"/>
      </rPr>
      <t xml:space="preserve">Reparação de impermeabilização de piscinas. Sistema "SCHLÜTER-SYSTEMS", formado por lâmina impermeabilizante flexível de polietileno, com ambas as faces revestidas de geotêxtil não tecido, Schlüter-KERDI 200 "SCHLÜTER-SYSTEMS", de 0,2 mm de espessura,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</si>
  <si>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</si>
  <si>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</si>
  <si>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</si>
  <si>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</si>
  <si>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</si>
  <si>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</si>
  <si>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</si>
  <si>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</si>
  <si>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</si>
  <si>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</si>
  <si>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</si>
  <si>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</si>
  <si>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</si>
  <si>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</si>
  <si>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</si>
  <si>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</si>
  <si>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</si>
  <si>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</si>
  <si>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</si>
  <si>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</si>
  <si>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</si>
  <si>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</si>
  <si>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</si>
  <si>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</si>
  <si>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</si>
  <si>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</si>
  <si>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</si>
  <si>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</si>
  <si>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</si>
  <si>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1.605,16Kz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</si>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</sst>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66.15</v>
      </c>
      <c r="J9" s="13">
        <f ca="1">ROUND(INDIRECT(ADDRESS(ROW()+(0), COLUMN()+(-3), 1))*INDIRECT(ADDRESS(ROW()+(0), COLUMN()+(-1), 1)), 2)</f>
        <v>39.69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24288.8</v>
      </c>
      <c r="J10" s="17">
        <f ca="1">ROUND(INDIRECT(ADDRESS(ROW()+(0), COLUMN()+(-3), 1))*INDIRECT(ADDRESS(ROW()+(0), COLUMN()+(-1), 1)), 2)</f>
        <v>26717.7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14726.5</v>
      </c>
      <c r="J11" s="17">
        <f ca="1">ROUND(INDIRECT(ADDRESS(ROW()+(0), COLUMN()+(-3), 1))*INDIRECT(ADDRESS(ROW()+(0), COLUMN()+(-1), 1)), 2)</f>
        <v>4417.95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4966.48</v>
      </c>
      <c r="J12" s="17">
        <f ca="1">ROUND(INDIRECT(ADDRESS(ROW()+(0), COLUMN()+(-3), 1))*INDIRECT(ADDRESS(ROW()+(0), COLUMN()+(-1), 1)), 2)</f>
        <v>5959.78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29465.3</v>
      </c>
      <c r="J13" s="17">
        <f ca="1">ROUND(INDIRECT(ADDRESS(ROW()+(0), COLUMN()+(-3), 1))*INDIRECT(ADDRESS(ROW()+(0), COLUMN()+(-1), 1)), 2)</f>
        <v>1767.92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0.262</v>
      </c>
      <c r="H14" s="16"/>
      <c r="I14" s="17">
        <v>1055.59</v>
      </c>
      <c r="J14" s="17">
        <f ca="1">ROUND(INDIRECT(ADDRESS(ROW()+(0), COLUMN()+(-3), 1))*INDIRECT(ADDRESS(ROW()+(0), COLUMN()+(-1), 1)), 2)</f>
        <v>276.56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0.262</v>
      </c>
      <c r="H15" s="20"/>
      <c r="I15" s="21">
        <v>620.64</v>
      </c>
      <c r="J15" s="21">
        <f ca="1">ROUND(INDIRECT(ADDRESS(ROW()+(0), COLUMN()+(-3), 1))*INDIRECT(ADDRESS(ROW()+(0), COLUMN()+(-1), 1)), 2)</f>
        <v>162.61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39342.2</v>
      </c>
      <c r="J16" s="24">
        <f ca="1">ROUND(INDIRECT(ADDRESS(ROW()+(0), COLUMN()+(-3), 1))*INDIRECT(ADDRESS(ROW()+(0), COLUMN()+(-1), 1))/100, 2)</f>
        <v>786.84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40129.1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