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<sst xmlns="http://schemas.openxmlformats.org/spreadsheetml/2006/main" count="43" uniqueCount="43">
  <si>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</si>
  <si>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QBF031</t>
  </si>
  <si>
    <t xml:space="preserve">Ud</t>
  </si>
  <si>
    <t xml:space="preserve">Encontro de cobertura plana acessível, ventilada com sumidouro. Impermeabilização com lâminas de poliolefinas.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</si>
  <si>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composta por: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fixada ao suporte em toda a sua superfície com cimento cola de presa normal C1 e kit Schlüter-KERDI-DRAIN R10 ED1 S "SCHLÜTER-SYSTEMS", formado por grelha quadrada de aço inoxidável AISI 304, com parafusos à vista, Diseño 1, de 100x100 mm, aro de aço inoxidável AISI 304, e anel de fixação em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</si>
  <si>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</si>
  <si>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</si>
  <si>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</si>
  <si>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</si>
  <si>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</si>
  <si>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</si>
  <si>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</si>
  <si>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</si>
  <si>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</si>
  <si>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</si>
  <si>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</si>
  <si>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</si>
  <si>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</si>
  <si>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</si>
  <si>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</si>
  <si>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</si>
  <si>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</si>
  <si>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</si>
  <si>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</si>
  <si>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</si>
  <si>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</si>
  <si>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</si>
  <si>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</si>
  <si>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</si>
  <si>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</si>
  <si>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</si>
  <si>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75.075,02Kz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</si>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</sst>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66.15</v>
      </c>
      <c r="J9" s="13">
        <f ca="1">ROUND(INDIRECT(ADDRESS(ROW()+(0), COLUMN()+(-3), 1))*INDIRECT(ADDRESS(ROW()+(0), COLUMN()+(-1), 1)), 2)</f>
        <v>66.15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143015</v>
      </c>
      <c r="J10" s="17">
        <f ca="1">ROUND(INDIRECT(ADDRESS(ROW()+(0), COLUMN()+(-3), 1))*INDIRECT(ADDRESS(ROW()+(0), COLUMN()+(-1), 1)), 2)</f>
        <v>143015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80489.2</v>
      </c>
      <c r="J11" s="17">
        <f ca="1">ROUND(INDIRECT(ADDRESS(ROW()+(0), COLUMN()+(-3), 1))*INDIRECT(ADDRESS(ROW()+(0), COLUMN()+(-1), 1)), 2)</f>
        <v>80489.2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0.402</v>
      </c>
      <c r="H12" s="16"/>
      <c r="I12" s="17">
        <v>1055.59</v>
      </c>
      <c r="J12" s="17">
        <f ca="1">ROUND(INDIRECT(ADDRESS(ROW()+(0), COLUMN()+(-3), 1))*INDIRECT(ADDRESS(ROW()+(0), COLUMN()+(-1), 1)), 2)</f>
        <v>424.35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0.402</v>
      </c>
      <c r="H13" s="16"/>
      <c r="I13" s="17">
        <v>620.64</v>
      </c>
      <c r="J13" s="17">
        <f ca="1">ROUND(INDIRECT(ADDRESS(ROW()+(0), COLUMN()+(-3), 1))*INDIRECT(ADDRESS(ROW()+(0), COLUMN()+(-1), 1)), 2)</f>
        <v>249.5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0.143</v>
      </c>
      <c r="H14" s="20"/>
      <c r="I14" s="21">
        <v>1084.69</v>
      </c>
      <c r="J14" s="21">
        <f ca="1">ROUND(INDIRECT(ADDRESS(ROW()+(0), COLUMN()+(-3), 1))*INDIRECT(ADDRESS(ROW()+(0), COLUMN()+(-1), 1)), 2)</f>
        <v>155.11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224399</v>
      </c>
      <c r="J15" s="24">
        <f ca="1">ROUND(INDIRECT(ADDRESS(ROW()+(0), COLUMN()+(-3), 1))*INDIRECT(ADDRESS(ROW()+(0), COLUMN()+(-1), 1))/100, 2)</f>
        <v>4487.99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228887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