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<sst xmlns="http://schemas.openxmlformats.org/spreadsheetml/2006/main" count="52" uniqueCount="52">
  <si>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</si>
  <si>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NIH110</t>
  </si>
  <si>
    <t xml:space="preserve">Ud</t>
  </si>
  <si>
    <t xml:space="preserve">Impermeabilização de chuveiro executado "in situ" com sumidouro, sistema Schlüter-KERDI-DRAIN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</si>
  <si>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Schlüter-KERDI-DRAIN "SCHLÜTER-SYSTEMS", composta por,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kit Schlüter-KERDI-DRAIN R10 ED1 S "SCHLÜTER-SYSTEMS", formado por grelha quadrada de aço inoxidável AISI 304, com parafusos à vista, Diseño 1, de 100x100 mm, aro de aço inoxidável AISI 304, e anel de fixação em altura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</si>
  <si>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</si>
  <si>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</si>
  <si>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</si>
  <si>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</si>
  <si>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</si>
  <si>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</si>
  <si>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</si>
  <si>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</si>
  <si>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</si>
  <si>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</si>
  <si>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</si>
  <si>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</si>
  <si>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</si>
  <si>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</si>
  <si>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</si>
  <si>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</si>
  <si>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</si>
  <si>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</si>
  <si>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</si>
  <si>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</si>
  <si>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</si>
  <si>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</si>
  <si>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</si>
  <si>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</si>
  <si>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</si>
  <si>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</si>
  <si>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</si>
  <si>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</si>
  <si>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</si>
  <si>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</si>
  <si>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</si>
  <si>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</si>
  <si>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</si>
  <si>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</si>
  <si>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</si>
  <si>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9.040,78Kz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</si>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</sst>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143015</v>
      </c>
      <c r="I9" s="13">
        <f ca="1">ROUND(INDIRECT(ADDRESS(ROW()+(0), COLUMN()+(-3), 1))*INDIRECT(ADDRESS(ROW()+(0), COLUMN()+(-1), 1)), 2)</f>
        <v>143015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</v>
      </c>
      <c r="G10" s="16"/>
      <c r="H10" s="17">
        <v>66.15</v>
      </c>
      <c r="I10" s="17">
        <f ca="1">ROUND(INDIRECT(ADDRESS(ROW()+(0), COLUMN()+(-3), 1))*INDIRECT(ADDRESS(ROW()+(0), COLUMN()+(-1), 1)), 2)</f>
        <v>1058.4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24288.8</v>
      </c>
      <c r="I11" s="17">
        <f ca="1">ROUND(INDIRECT(ADDRESS(ROW()+(0), COLUMN()+(-3), 1))*INDIRECT(ADDRESS(ROW()+(0), COLUMN()+(-1), 1)), 2)</f>
        <v>194311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</v>
      </c>
      <c r="G12" s="16"/>
      <c r="H12" s="17">
        <v>14726.5</v>
      </c>
      <c r="I12" s="17">
        <f ca="1">ROUND(INDIRECT(ADDRESS(ROW()+(0), COLUMN()+(-3), 1))*INDIRECT(ADDRESS(ROW()+(0), COLUMN()+(-1), 1)), 2)</f>
        <v>10308.5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4966.48</v>
      </c>
      <c r="I13" s="17">
        <f ca="1">ROUND(INDIRECT(ADDRESS(ROW()+(0), COLUMN()+(-3), 1))*INDIRECT(ADDRESS(ROW()+(0), COLUMN()+(-1), 1)), 2)</f>
        <v>5959.78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</v>
      </c>
      <c r="G14" s="16"/>
      <c r="H14" s="17">
        <v>2438.76</v>
      </c>
      <c r="I14" s="17">
        <f ca="1">ROUND(INDIRECT(ADDRESS(ROW()+(0), COLUMN()+(-3), 1))*INDIRECT(ADDRESS(ROW()+(0), COLUMN()+(-1), 1)), 2)</f>
        <v>4877.52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80489.2</v>
      </c>
      <c r="I15" s="17">
        <f ca="1">ROUND(INDIRECT(ADDRESS(ROW()+(0), COLUMN()+(-3), 1))*INDIRECT(ADDRESS(ROW()+(0), COLUMN()+(-1), 1)), 2)</f>
        <v>80489.2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1.883</v>
      </c>
      <c r="G16" s="16"/>
      <c r="H16" s="17">
        <v>1055.59</v>
      </c>
      <c r="I16" s="17">
        <f ca="1">ROUND(INDIRECT(ADDRESS(ROW()+(0), COLUMN()+(-3), 1))*INDIRECT(ADDRESS(ROW()+(0), COLUMN()+(-1), 1)), 2)</f>
        <v>1987.68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1.883</v>
      </c>
      <c r="G17" s="20"/>
      <c r="H17" s="21">
        <v>620.64</v>
      </c>
      <c r="I17" s="21">
        <f ca="1">ROUND(INDIRECT(ADDRESS(ROW()+(0), COLUMN()+(-3), 1))*INDIRECT(ADDRESS(ROW()+(0), COLUMN()+(-1), 1)), 2)</f>
        <v>1168.67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443175</v>
      </c>
      <c r="I18" s="24">
        <f ca="1">ROUND(INDIRECT(ADDRESS(ROW()+(0), COLUMN()+(-3), 1))*INDIRECT(ADDRESS(ROW()+(0), COLUMN()+(-1), 1))/100, 2)</f>
        <v>8863.51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452039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142013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