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<sst xmlns="http://schemas.openxmlformats.org/spreadsheetml/2006/main" count="37" uniqueCount="37">
  <si>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</si>
  <si>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NSN005</t>
  </si>
  <si>
    <t xml:space="preserve">m²</t>
  </si>
  <si>
    <t xml:space="preserve">Dessolidarização sob pavimento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</si>
  <si>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sob pavimento cerâmico ou de pedra natural, com lâmina dessolidarizante de estrutura nodular de polietileno, Ditec 3 "REVESTECH", de 1 m de largura e 3 mm de espessura, com ambas as faces revestidas de geotêxtil não tecido de polipropileno, fixada ao suporte com cimento cola melhorado, C2 TE S1, segundo NP EN 12004, deformável, com deslizamento reduzido e tempo de colocação ampliado, cor cinzento,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</si>
  <si>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</si>
  <si>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</si>
  <si>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</si>
  <si>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</si>
  <si>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</si>
  <si>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</si>
  <si>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mt09mcm060a</t>
  </si>
  <si>
    <t xml:space="preserve">kg</t>
  </si>
  <si>
    <t xml:space="preserve">Cimento cola melhorado, C2 TE S1, segundo NP EN 12004, deformável, com deslizamento reduzido e tempo de colocação ampliado, cor cinzento, à base de cimento, inertes de granulometria fina, resinas sintéticas e aditivos especiais, com propriedades tixotrópicas e de endurecimento sem retracção.</t>
  </si>
  <si>
    <t xml:space="preserve">mt15rev180d</t>
  </si>
  <si>
    <t xml:space="preserve">m²</t>
  </si>
  <si>
    <t xml:space="preserve">Lâmina dessolidarizante de estrutura nodular de polietileno, Ditec 3 "REVESTECH", de 1 m de largura e 3 mm de espessura, com ambas as faces revestidas de geotêxtil não tecido de polipropileno,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</si>
  <si>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</si>
  <si>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</si>
  <si>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</si>
  <si>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</si>
  <si>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</si>
  <si>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</si>
  <si>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</si>
  <si>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</si>
  <si>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460,75Kz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</si>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</sst>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156.75</v>
      </c>
      <c r="J9" s="13">
        <f ca="1">ROUND(INDIRECT(ADDRESS(ROW()+(0), COLUMN()+(-3), 1))*INDIRECT(ADDRESS(ROW()+(0), COLUMN()+(-1), 1)), 2)</f>
        <v>313.5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21002.5</v>
      </c>
      <c r="J10" s="17">
        <f ca="1">ROUND(INDIRECT(ADDRESS(ROW()+(0), COLUMN()+(-3), 1))*INDIRECT(ADDRESS(ROW()+(0), COLUMN()+(-1), 1)), 2)</f>
        <v>22052.7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1055.59</v>
      </c>
      <c r="J11" s="17">
        <f ca="1">ROUND(INDIRECT(ADDRESS(ROW()+(0), COLUMN()+(-3), 1))*INDIRECT(ADDRESS(ROW()+(0), COLUMN()+(-1), 1)), 2)</f>
        <v>138.28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620.64</v>
      </c>
      <c r="J12" s="21">
        <f ca="1">ROUND(INDIRECT(ADDRESS(ROW()+(0), COLUMN()+(-3), 1))*INDIRECT(ADDRESS(ROW()+(0), COLUMN()+(-1), 1)), 2)</f>
        <v>81.3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22585.8</v>
      </c>
      <c r="J13" s="24">
        <f ca="1">ROUND(INDIRECT(ADDRESS(ROW()+(0), COLUMN()+(-3), 1))*INDIRECT(ADDRESS(ROW()+(0), COLUMN()+(-1), 1))/100, 2)</f>
        <v>451.72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23037.5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