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<sst xmlns="http://schemas.openxmlformats.org/spreadsheetml/2006/main" count="49" uniqueCount="49">
  <si>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</si>
  <si>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NIH100</t>
  </si>
  <si>
    <t xml:space="preserve">Ud</t>
  </si>
  <si>
    <t xml:space="preserve">Impermeabilização de chuveiro executado "in situ" com sumidouro, sistema Dry50 "REVESTECH".</t>
  </si>
  <si>
    <r>
      <rPr>
        <sz val="8.25"/>
        <color rgb="FF000000"/>
        <rFont val="Arial"/>
        <family val="2"/>
      </rPr>
      <t xml:space="preserve">Impermeabilização de paramentos verticais e horizontais de chuveiro executado "in situ" com sumidouro, sistema Dry50 "REVESTECH", composta por, kit Dry50 Sumi Luxe 025,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</si>
  <si>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</si>
  <si>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</si>
  <si>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</si>
  <si>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</si>
  <si>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</si>
  <si>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</si>
  <si>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mt15rev110as</t>
  </si>
  <si>
    <t xml:space="preserve">Ud</t>
  </si>
  <si>
    <t xml:space="preserve">Kit Dry50 Sumi Luxe 025 "REVESTECH", formado por lâmina impermeabilizante flexível tipo EVAC de 500x500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de 110x110 mm, para impermeabilização e drenagem de chuveiro executado "in situ".</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</si>
  <si>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</si>
  <si>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</si>
  <si>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</si>
  <si>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</si>
  <si>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</si>
  <si>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</si>
  <si>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</si>
  <si>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</si>
  <si>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</si>
  <si>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</si>
  <si>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</si>
  <si>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</si>
  <si>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</si>
  <si>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</si>
  <si>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</si>
  <si>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</si>
  <si>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</si>
  <si>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</si>
  <si>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</si>
  <si>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</si>
  <si>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3.847,14Kz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</si>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</sst>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v>
      </c>
      <c r="G9" s="11"/>
      <c r="H9" s="13">
        <v>88000.7</v>
      </c>
      <c r="I9" s="13">
        <f ca="1">ROUND(INDIRECT(ADDRESS(ROW()+(0), COLUMN()+(-3), 1))*INDIRECT(ADDRESS(ROW()+(0), COLUMN()+(-1), 1)), 2)</f>
        <v>88000.7</v>
      </c>
      <c r="J9" s="13"/>
    </row>
    <row r="10" spans="1:10" ht="45.00" thickBot="1" customHeight="1">
      <c r="A10" s="14" t="s">
        <v>14</v>
      </c>
      <c r="B10" s="14"/>
      <c r="C10" s="15" t="s">
        <v>15</v>
      </c>
      <c r="D10" s="14" t="s">
        <v>16</v>
      </c>
      <c r="E10" s="14"/>
      <c r="F10" s="16">
        <v>11.7</v>
      </c>
      <c r="G10" s="16"/>
      <c r="H10" s="17">
        <v>156.75</v>
      </c>
      <c r="I10" s="17">
        <f ca="1">ROUND(INDIRECT(ADDRESS(ROW()+(0), COLUMN()+(-3), 1))*INDIRECT(ADDRESS(ROW()+(0), COLUMN()+(-1), 1)), 2)</f>
        <v>1833.98</v>
      </c>
      <c r="J10" s="17"/>
    </row>
    <row r="11" spans="1:10" ht="45.00" thickBot="1" customHeight="1">
      <c r="A11" s="14" t="s">
        <v>17</v>
      </c>
      <c r="B11" s="14"/>
      <c r="C11" s="15" t="s">
        <v>18</v>
      </c>
      <c r="D11" s="14" t="s">
        <v>19</v>
      </c>
      <c r="E11" s="14"/>
      <c r="F11" s="16">
        <v>5</v>
      </c>
      <c r="G11" s="16"/>
      <c r="H11" s="17">
        <v>16690.8</v>
      </c>
      <c r="I11" s="17">
        <f ca="1">ROUND(INDIRECT(ADDRESS(ROW()+(0), COLUMN()+(-3), 1))*INDIRECT(ADDRESS(ROW()+(0), COLUMN()+(-1), 1)), 2)</f>
        <v>83454.3</v>
      </c>
      <c r="J11" s="17"/>
    </row>
    <row r="12" spans="1:10" ht="24.00" thickBot="1" customHeight="1">
      <c r="A12" s="14" t="s">
        <v>20</v>
      </c>
      <c r="B12" s="14"/>
      <c r="C12" s="15" t="s">
        <v>21</v>
      </c>
      <c r="D12" s="14" t="s">
        <v>22</v>
      </c>
      <c r="E12" s="14"/>
      <c r="F12" s="16">
        <v>1</v>
      </c>
      <c r="G12" s="16"/>
      <c r="H12" s="17">
        <v>10136.8</v>
      </c>
      <c r="I12" s="17">
        <f ca="1">ROUND(INDIRECT(ADDRESS(ROW()+(0), COLUMN()+(-3), 1))*INDIRECT(ADDRESS(ROW()+(0), COLUMN()+(-1), 1)), 2)</f>
        <v>10136.8</v>
      </c>
      <c r="J12" s="17"/>
    </row>
    <row r="13" spans="1:10" ht="13.50" thickBot="1" customHeight="1">
      <c r="A13" s="14" t="s">
        <v>23</v>
      </c>
      <c r="B13" s="14"/>
      <c r="C13" s="15" t="s">
        <v>24</v>
      </c>
      <c r="D13" s="14" t="s">
        <v>25</v>
      </c>
      <c r="E13" s="14"/>
      <c r="F13" s="16">
        <v>0.11</v>
      </c>
      <c r="G13" s="16"/>
      <c r="H13" s="17">
        <v>23925</v>
      </c>
      <c r="I13" s="17">
        <f ca="1">ROUND(INDIRECT(ADDRESS(ROW()+(0), COLUMN()+(-3), 1))*INDIRECT(ADDRESS(ROW()+(0), COLUMN()+(-1), 1)), 2)</f>
        <v>2631.75</v>
      </c>
      <c r="J13" s="17"/>
    </row>
    <row r="14" spans="1:10" ht="13.50" thickBot="1" customHeight="1">
      <c r="A14" s="14" t="s">
        <v>26</v>
      </c>
      <c r="B14" s="14"/>
      <c r="C14" s="15" t="s">
        <v>27</v>
      </c>
      <c r="D14" s="14" t="s">
        <v>28</v>
      </c>
      <c r="E14" s="14"/>
      <c r="F14" s="16">
        <v>1.508</v>
      </c>
      <c r="G14" s="16"/>
      <c r="H14" s="17">
        <v>1055.59</v>
      </c>
      <c r="I14" s="17">
        <f ca="1">ROUND(INDIRECT(ADDRESS(ROW()+(0), COLUMN()+(-3), 1))*INDIRECT(ADDRESS(ROW()+(0), COLUMN()+(-1), 1)), 2)</f>
        <v>1591.83</v>
      </c>
      <c r="J14" s="17"/>
    </row>
    <row r="15" spans="1:10" ht="13.50" thickBot="1" customHeight="1">
      <c r="A15" s="14" t="s">
        <v>29</v>
      </c>
      <c r="B15" s="14"/>
      <c r="C15" s="18" t="s">
        <v>30</v>
      </c>
      <c r="D15" s="19" t="s">
        <v>31</v>
      </c>
      <c r="E15" s="19"/>
      <c r="F15" s="20">
        <v>1.508</v>
      </c>
      <c r="G15" s="20"/>
      <c r="H15" s="21">
        <v>620.64</v>
      </c>
      <c r="I15" s="21">
        <f ca="1">ROUND(INDIRECT(ADDRESS(ROW()+(0), COLUMN()+(-3), 1))*INDIRECT(ADDRESS(ROW()+(0), COLUMN()+(-1), 1)), 2)</f>
        <v>935.93</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188585</v>
      </c>
      <c r="I16" s="24">
        <f ca="1">ROUND(INDIRECT(ADDRESS(ROW()+(0), COLUMN()+(-3), 1))*INDIRECT(ADDRESS(ROW()+(0), COLUMN()+(-1), 1))/100, 2)</f>
        <v>3771.7</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192357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1.10201e+006</v>
      </c>
      <c r="F21" s="31"/>
      <c r="G21" s="31">
        <v>1.10201e+006</v>
      </c>
      <c r="H21" s="31"/>
      <c r="I21" s="31"/>
      <c r="J21" s="31" t="s">
        <v>41</v>
      </c>
    </row>
    <row r="22" spans="1:10" ht="55.50" thickBot="1" customHeight="1">
      <c r="A22" s="32" t="s">
        <v>42</v>
      </c>
      <c r="B22" s="32"/>
      <c r="C22" s="32"/>
      <c r="D22" s="32"/>
      <c r="E22" s="33"/>
      <c r="F22" s="33"/>
      <c r="G22" s="33"/>
      <c r="H22" s="33"/>
      <c r="I22" s="33"/>
      <c r="J22" s="33"/>
    </row>
    <row r="23" spans="1:10" ht="13.50" thickBot="1" customHeight="1">
      <c r="A23" s="30" t="s">
        <v>43</v>
      </c>
      <c r="B23" s="30"/>
      <c r="C23" s="30"/>
      <c r="D23" s="30"/>
      <c r="E23" s="31">
        <v>142013</v>
      </c>
      <c r="F23" s="31"/>
      <c r="G23" s="31">
        <v>172013</v>
      </c>
      <c r="H23" s="31"/>
      <c r="I23" s="31"/>
      <c r="J23" s="31" t="s">
        <v>44</v>
      </c>
    </row>
    <row r="24" spans="1:10" ht="13.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