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<sst xmlns="http://schemas.openxmlformats.org/spreadsheetml/2006/main" count="33" uniqueCount="33">
  <si>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</si>
  <si>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ZCM110</t>
  </si>
  <si>
    <t xml:space="preserve">Ud</t>
  </si>
  <si>
    <t xml:space="preserve">Unidade interior de ar condicionado, de cassete.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</si>
  <si>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unidade interior de ar condicionado, de cassete, de 600x600 mm, sistema ar-ar multi-split, para gás R-32, bomba de calor, alimentação monofásica (230V/50Hz), potência frigorífica nominal 2,5 kW (temperatura de bolbo seco 27°C, temperatura de bolbo húmido 19°C), potência calorífica nominal 3,4 kW (temperatura de bolbo seco 20°C), de 248x570x570 mm com painel decorativo de 10x620x620 mm, nível sonoro (velocidade baixa) 27 dBA, com filtro, bomba de drenagem e controlo por cabo.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</si>
  <si>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</si>
  <si>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</si>
  <si>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</si>
  <si>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</si>
  <si>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</si>
  <si>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</si>
  <si>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mt42mhi110a</t>
  </si>
  <si>
    <t xml:space="preserve">Ud</t>
  </si>
  <si>
    <t xml:space="preserve">Unidade interior de ar condicionado, de cassete, de 600x600 mm, sistema ar-ar multi-split, para gás R-32, bomba de calor, alimentação monofásica (230V/50Hz), potência frigorífica nominal 2,5 kW (temperatura de bolbo seco 27°C, temperatura de bolbo húmido 19°C), potência calorífica nominal 3,4 kW (temperatura de bolbo seco 20°C), de 248x570x570 mm com painel decorativo de 10x620x620 mm, nível sonoro (velocidade baixa) 27 dBA, com filtro, bomba de drenagem e controlo por cabo.</t>
  </si>
  <si>
    <t xml:space="preserve">mt42mhi900</t>
  </si>
  <si>
    <t xml:space="preserve">m</t>
  </si>
  <si>
    <t xml:space="preserve">Cabo bus blindado de 2 fios, de 0,5 mm² de secção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</si>
  <si>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</si>
  <si>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</si>
  <si>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</si>
  <si>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</si>
  <si>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</si>
  <si>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</si>
  <si>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</si>
  <si>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</si>
  <si>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</si>
  <si>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</si>
  <si>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</si>
  <si>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</si>
  <si>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</si>
  <si>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</si>
  <si>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608.206,51Kz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</si>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</sst>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0.75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1.1361e+006</v>
      </c>
      <c r="H9" s="13">
        <f ca="1">ROUND(INDIRECT(ADDRESS(ROW()+(0), COLUMN()+(-2), 1))*INDIRECT(ADDRESS(ROW()+(0), COLUMN()+(-1), 1)), 2)</f>
        <v>1.1361e+006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951.21</v>
      </c>
      <c r="H10" s="17">
        <f ca="1">ROUND(INDIRECT(ADDRESS(ROW()+(0), COLUMN()+(-2), 1))*INDIRECT(ADDRESS(ROW()+(0), COLUMN()+(-1), 1)), 2)</f>
        <v>2853.63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2111.68</v>
      </c>
      <c r="H11" s="17">
        <f ca="1">ROUND(INDIRECT(ADDRESS(ROW()+(0), COLUMN()+(-2), 1))*INDIRECT(ADDRESS(ROW()+(0), COLUMN()+(-1), 1)), 2)</f>
        <v>6335.04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26158.1</v>
      </c>
      <c r="H12" s="17">
        <f ca="1">ROUND(INDIRECT(ADDRESS(ROW()+(0), COLUMN()+(-2), 1))*INDIRECT(ADDRESS(ROW()+(0), COLUMN()+(-1), 1)), 2)</f>
        <v>26158.1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1.408</v>
      </c>
      <c r="G13" s="17">
        <v>1057.3</v>
      </c>
      <c r="H13" s="17">
        <f ca="1">ROUND(INDIRECT(ADDRESS(ROW()+(0), COLUMN()+(-2), 1))*INDIRECT(ADDRESS(ROW()+(0), COLUMN()+(-1), 1)), 2)</f>
        <v>1488.68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1.408</v>
      </c>
      <c r="G14" s="21">
        <v>603.82</v>
      </c>
      <c r="H14" s="21">
        <f ca="1">ROUND(INDIRECT(ADDRESS(ROW()+(0), COLUMN()+(-2), 1))*INDIRECT(ADDRESS(ROW()+(0), COLUMN()+(-1), 1)), 2)</f>
        <v>850.18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1.17378e+006</v>
      </c>
      <c r="H15" s="24">
        <f ca="1">ROUND(INDIRECT(ADDRESS(ROW()+(0), COLUMN()+(-2), 1))*INDIRECT(ADDRESS(ROW()+(0), COLUMN()+(-1), 1))/100, 2)</f>
        <v>23475.6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1.19726e+006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