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<sst xmlns="http://schemas.openxmlformats.org/spreadsheetml/2006/main" count="30" uniqueCount="30">
  <si>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</si>
  <si>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ZCM105</t>
  </si>
  <si>
    <t xml:space="preserve">Ud</t>
  </si>
  <si>
    <t xml:space="preserve">Unidade interior de ar condicionado com distribuição por condutas tubulares.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</si>
  <si>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unidade interior de ar condicionado, sistema ar-ar multi-split, para gás R-32, bomba de calor, alimentação monofásica (230V/50Hz), potência frigorífica nominal 6 kW (temperatura de bolbo seco 27°C, temperatura de bolbo húmido 19°C), potência calorífica nominal 6,8 kW (temperatura de bolbo seco 20°C), de 230x740x455 mm, nível sonoro (velocidade baixa) 35 dBA, caudal de ar (velocidade elevada) 900 m³/h, pressão de ar (standard) 40 Pa e controlo sem fios, com embocaduras tubulares,.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</si>
  <si>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</si>
  <si>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</si>
  <si>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</si>
  <si>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</si>
  <si>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</si>
  <si>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</si>
  <si>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mt42mhi120h</t>
  </si>
  <si>
    <t xml:space="preserve">Ud</t>
  </si>
  <si>
    <t xml:space="preserve">Unidade interior de ar condicionado, sistema ar-ar multi-split, para gás R-32, bomba de calor, alimentação monofásica (230V/50Hz), potência frigorífica nominal 6 kW (temperatura de bolbo seco 27°C, temperatura de bolbo húmido 19°C), potência calorífica nominal 6,8 kW (temperatura de bolbo seco 20°C), de 230x740x455 mm, nível sonoro (velocidade baixa) 35 dBA, caudal de ar (velocidade elevada) 900 m³/h, pressão de ar (standard) 40 Pa e controlo sem fios.</t>
  </si>
  <si>
    <t xml:space="preserve">mt42mhi523a</t>
  </si>
  <si>
    <t xml:space="preserve">Ud</t>
  </si>
  <si>
    <t xml:space="preserve">Embocaduras tubulares, para unidade interior de ar condicionado.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</si>
  <si>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</si>
  <si>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</si>
  <si>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</si>
  <si>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</si>
  <si>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</si>
  <si>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</si>
  <si>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</si>
  <si>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</si>
  <si>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</si>
  <si>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</si>
  <si>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</si>
  <si>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679.302,07Kz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</si>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</sst>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0.7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991185</v>
      </c>
      <c r="H9" s="13">
        <f ca="1">ROUND(INDIRECT(ADDRESS(ROW()+(0), COLUMN()+(-2), 1))*INDIRECT(ADDRESS(ROW()+(0), COLUMN()+(-1), 1)), 2)</f>
        <v>991185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291307</v>
      </c>
      <c r="H10" s="17">
        <f ca="1">ROUND(INDIRECT(ADDRESS(ROW()+(0), COLUMN()+(-2), 1))*INDIRECT(ADDRESS(ROW()+(0), COLUMN()+(-1), 1)), 2)</f>
        <v>291307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26158.1</v>
      </c>
      <c r="H11" s="17">
        <f ca="1">ROUND(INDIRECT(ADDRESS(ROW()+(0), COLUMN()+(-2), 1))*INDIRECT(ADDRESS(ROW()+(0), COLUMN()+(-1), 1)), 2)</f>
        <v>26158.1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1.408</v>
      </c>
      <c r="G12" s="17">
        <v>1057.3</v>
      </c>
      <c r="H12" s="17">
        <f ca="1">ROUND(INDIRECT(ADDRESS(ROW()+(0), COLUMN()+(-2), 1))*INDIRECT(ADDRESS(ROW()+(0), COLUMN()+(-1), 1)), 2)</f>
        <v>1488.68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1.408</v>
      </c>
      <c r="G13" s="21">
        <v>603.82</v>
      </c>
      <c r="H13" s="21">
        <f ca="1">ROUND(INDIRECT(ADDRESS(ROW()+(0), COLUMN()+(-2), 1))*INDIRECT(ADDRESS(ROW()+(0), COLUMN()+(-1), 1)), 2)</f>
        <v>850.18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1.31099e+006</v>
      </c>
      <c r="H14" s="24">
        <f ca="1">ROUND(INDIRECT(ADDRESS(ROW()+(0), COLUMN()+(-2), 1))*INDIRECT(ADDRESS(ROW()+(0), COLUMN()+(-1), 1))/100, 2)</f>
        <v>26219.8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1.33721e+006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