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<sst xmlns="http://schemas.openxmlformats.org/spreadsheetml/2006/main" count="54" uniqueCount="54">
  <si>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</si>
  <si>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ZCG235</t>
  </si>
  <si>
    <t xml:space="preserve">Ud</t>
  </si>
  <si>
    <t xml:space="preserve">Caldeira a gás, colectiva, de pé, de condensação, para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</si>
  <si>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ensamblados,.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</si>
  <si>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</si>
  <si>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</si>
  <si>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</si>
  <si>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</si>
  <si>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</si>
  <si>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</si>
  <si>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mt38cbu067ab</t>
  </si>
  <si>
    <t xml:space="preserve">Ud</t>
  </si>
  <si>
    <t xml:space="preserve">Caldeira de pé, de baixa temperatura, com corpo de ferro fundido GL 180M e condensador exterior, para queimador pressurizado de gás, potência útil 115 kW, peso 650 kg, dimensões 2075x880x1035 mm, com quadro de regulação para a regulação da caldeira em função da temperatura exterior, de um circuito de aquecimento, do circuito de A.Q.S. e do circuito de recirculação de A.Q.S., com sonda de temperatura exterior, de 5 elementos ensamblados.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</si>
  <si>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</si>
  <si>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</si>
  <si>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</si>
  <si>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</si>
  <si>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</si>
  <si>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</si>
  <si>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</si>
  <si>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</si>
  <si>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</si>
  <si>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</si>
  <si>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</si>
  <si>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</si>
  <si>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</si>
  <si>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</si>
  <si>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</si>
  <si>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</si>
  <si>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</si>
  <si>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</si>
  <si>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</si>
  <si>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</si>
  <si>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</si>
  <si>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</si>
  <si>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</si>
  <si>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</si>
  <si>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</si>
  <si>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</si>
  <si>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</si>
  <si>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</si>
  <si>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</si>
  <si>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</si>
  <si>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</si>
  <si>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</si>
  <si>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</si>
  <si>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</si>
  <si>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</si>
  <si>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</si>
  <si>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</si>
  <si>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</si>
  <si>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10.568.236,75Kz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</si>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</sst>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8.37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1.16652e+007</v>
      </c>
      <c r="H9" s="13">
        <f ca="1">ROUND(INDIRECT(ADDRESS(ROW()+(0), COLUMN()+(-2), 1))*INDIRECT(ADDRESS(ROW()+(0), COLUMN()+(-1), 1)), 2)</f>
        <v>1.16652e+007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1.84296e+006</v>
      </c>
      <c r="H10" s="17">
        <f ca="1">ROUND(INDIRECT(ADDRESS(ROW()+(0), COLUMN()+(-2), 1))*INDIRECT(ADDRESS(ROW()+(0), COLUMN()+(-1), 1)), 2)</f>
        <v>1.84296e+006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370.97</v>
      </c>
      <c r="H11" s="17">
        <f ca="1">ROUND(INDIRECT(ADDRESS(ROW()+(0), COLUMN()+(-2), 1))*INDIRECT(ADDRESS(ROW()+(0), COLUMN()+(-1), 1)), 2)</f>
        <v>3709.7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20</v>
      </c>
      <c r="G12" s="17">
        <v>93.81</v>
      </c>
      <c r="H12" s="17">
        <f ca="1">ROUND(INDIRECT(ADDRESS(ROW()+(0), COLUMN()+(-2), 1))*INDIRECT(ADDRESS(ROW()+(0), COLUMN()+(-1), 1)), 2)</f>
        <v>1876.2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5259.21</v>
      </c>
      <c r="H13" s="17">
        <f ca="1">ROUND(INDIRECT(ADDRESS(ROW()+(0), COLUMN()+(-2), 1))*INDIRECT(ADDRESS(ROW()+(0), COLUMN()+(-1), 1)), 2)</f>
        <v>5259.21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10403.1</v>
      </c>
      <c r="H14" s="17">
        <f ca="1">ROUND(INDIRECT(ADDRESS(ROW()+(0), COLUMN()+(-2), 1))*INDIRECT(ADDRESS(ROW()+(0), COLUMN()+(-1), 1)), 2)</f>
        <v>20806.2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83717.9</v>
      </c>
      <c r="H15" s="17">
        <f ca="1">ROUND(INDIRECT(ADDRESS(ROW()+(0), COLUMN()+(-2), 1))*INDIRECT(ADDRESS(ROW()+(0), COLUMN()+(-1), 1)), 2)</f>
        <v>83717.9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17835.1</v>
      </c>
      <c r="H16" s="17">
        <f ca="1">ROUND(INDIRECT(ADDRESS(ROW()+(0), COLUMN()+(-2), 1))*INDIRECT(ADDRESS(ROW()+(0), COLUMN()+(-1), 1)), 2)</f>
        <v>17835.1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178351</v>
      </c>
      <c r="H17" s="17">
        <f ca="1">ROUND(INDIRECT(ADDRESS(ROW()+(0), COLUMN()+(-2), 1))*INDIRECT(ADDRESS(ROW()+(0), COLUMN()+(-1), 1)), 2)</f>
        <v>178351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</v>
      </c>
      <c r="G18" s="17">
        <v>1997.53</v>
      </c>
      <c r="H18" s="17">
        <f ca="1">ROUND(INDIRECT(ADDRESS(ROW()+(0), COLUMN()+(-2), 1))*INDIRECT(ADDRESS(ROW()+(0), COLUMN()+(-1), 1)), 2)</f>
        <v>1997.53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</v>
      </c>
      <c r="G19" s="17">
        <v>1664.61</v>
      </c>
      <c r="H19" s="17">
        <f ca="1">ROUND(INDIRECT(ADDRESS(ROW()+(0), COLUMN()+(-2), 1))*INDIRECT(ADDRESS(ROW()+(0), COLUMN()+(-1), 1)), 2)</f>
        <v>1664.61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5.877</v>
      </c>
      <c r="G20" s="17">
        <v>1057.3</v>
      </c>
      <c r="H20" s="17">
        <f ca="1">ROUND(INDIRECT(ADDRESS(ROW()+(0), COLUMN()+(-2), 1))*INDIRECT(ADDRESS(ROW()+(0), COLUMN()+(-1), 1)), 2)</f>
        <v>6213.75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5.877</v>
      </c>
      <c r="G21" s="21">
        <v>603.82</v>
      </c>
      <c r="H21" s="21">
        <f ca="1">ROUND(INDIRECT(ADDRESS(ROW()+(0), COLUMN()+(-2), 1))*INDIRECT(ADDRESS(ROW()+(0), COLUMN()+(-1), 1)), 2)</f>
        <v>3548.65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1.38331e+007</v>
      </c>
      <c r="H22" s="24">
        <f ca="1">ROUND(INDIRECT(ADDRESS(ROW()+(0), COLUMN()+(-2), 1))*INDIRECT(ADDRESS(ROW()+(0), COLUMN()+(-1), 1))/100, 2)</f>
        <v>276663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1.41098e+007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