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<sst xmlns="http://schemas.openxmlformats.org/spreadsheetml/2006/main" count="33" uniqueCount="33">
  <si>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</si>
  <si>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ZCG225</t>
  </si>
  <si>
    <t xml:space="preserve">Ud</t>
  </si>
  <si>
    <t xml:space="preserve">Caldeira a gás, doméstica, de pé, de condensação,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</si>
  <si>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caldeira de pé, de condensação com recuperador de aço inoxidável, com corpo de fundição de alumínio/silício e queimador pressurizado modulante a gás, eficiência energética classe A, potência de aquecimento de 8,1 a 40 kW, dimensões 820x600x795 mm, quadro de regulação e cronotermostato modulante com sonda de temperatura exterior, caudal mássico de gás queimado 17,4 kg/s a carga total e 3,5 kg/s a carga parcial, com conteúdo de CO2 9,1% a carga total e 9,3% a carga parcial, pressão de impulsão disponível 140 Pa, temperatura de impulsão até 100°C, conteúdo de água 33,4 l,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</si>
  <si>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</si>
  <si>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</si>
  <si>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</si>
  <si>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</si>
  <si>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</si>
  <si>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</si>
  <si>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mt38cpj120i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</si>
  <si>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</si>
  <si>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8,1 a 40 kW, dimensões 820x600x795 mm, quadro de regulação e cronotermostato modulante com sonda de temperatura exterior, caudal mássico de gás queimado 17,4 kg/s a carga total e 3,5 kg/s a carga parcial, com conteúdo de CO2 9,1% a carga total e 9,3% a carga parcial, pressão de impulsão disponível 140 Pa, temperatura de impulsão até 100°C, conteúdo de água 33,4 l.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</si>
  <si>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</si>
  <si>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</si>
  <si>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</si>
  <si>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</si>
  <si>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</si>
  <si>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</si>
  <si>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</si>
  <si>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</si>
  <si>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</si>
  <si>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</si>
  <si>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</si>
  <si>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</si>
  <si>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</si>
  <si>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</si>
  <si>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</si>
  <si>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</si>
  <si>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</si>
  <si>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5.244.621,07Kz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</si>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</sst>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5.34429e+006</v>
      </c>
      <c r="H9" s="13">
        <f ca="1">ROUND(INDIRECT(ADDRESS(ROW()+(0), COLUMN()+(-2), 1))*INDIRECT(ADDRESS(ROW()+(0), COLUMN()+(-1), 1)), 2)</f>
        <v>5.34429e+006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207511</v>
      </c>
      <c r="H10" s="17">
        <f ca="1">ROUND(INDIRECT(ADDRESS(ROW()+(0), COLUMN()+(-2), 1))*INDIRECT(ADDRESS(ROW()+(0), COLUMN()+(-1), 1)), 2)</f>
        <v>207511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132158</v>
      </c>
      <c r="H11" s="17">
        <f ca="1">ROUND(INDIRECT(ADDRESS(ROW()+(0), COLUMN()+(-2), 1))*INDIRECT(ADDRESS(ROW()+(0), COLUMN()+(-1), 1)), 2)</f>
        <v>132158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1997.53</v>
      </c>
      <c r="H12" s="17">
        <f ca="1">ROUND(INDIRECT(ADDRESS(ROW()+(0), COLUMN()+(-2), 1))*INDIRECT(ADDRESS(ROW()+(0), COLUMN()+(-1), 1)), 2)</f>
        <v>1997.53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4.913</v>
      </c>
      <c r="G13" s="17">
        <v>1057.3</v>
      </c>
      <c r="H13" s="17">
        <f ca="1">ROUND(INDIRECT(ADDRESS(ROW()+(0), COLUMN()+(-2), 1))*INDIRECT(ADDRESS(ROW()+(0), COLUMN()+(-1), 1)), 2)</f>
        <v>5194.51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4.913</v>
      </c>
      <c r="G14" s="21">
        <v>603.82</v>
      </c>
      <c r="H14" s="21">
        <f ca="1">ROUND(INDIRECT(ADDRESS(ROW()+(0), COLUMN()+(-2), 1))*INDIRECT(ADDRESS(ROW()+(0), COLUMN()+(-1), 1)), 2)</f>
        <v>2966.57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5.69411e+006</v>
      </c>
      <c r="H15" s="24">
        <f ca="1">ROUND(INDIRECT(ADDRESS(ROW()+(0), COLUMN()+(-2), 1))*INDIRECT(ADDRESS(ROW()+(0), COLUMN()+(-1), 1))/100, 2)</f>
        <v>113882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5.808e+006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