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<sst xmlns="http://schemas.openxmlformats.org/spreadsheetml/2006/main" count="33" uniqueCount="33">
  <si>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</si>
  <si>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</si>
  <si>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</si>
  <si>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</si>
  <si>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termoacumulador eléctrico para o serviço de A.Q.S., de solo, resistência blindada, capacidade 300 l, potência de A.Q.S. 3 kW, de 1820 mm de altura e 625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</si>
  <si>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</si>
  <si>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</si>
  <si>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</si>
  <si>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</si>
  <si>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</si>
  <si>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</si>
  <si>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mt38tew022k</t>
  </si>
  <si>
    <t xml:space="preserve">Ud</t>
  </si>
  <si>
    <t xml:space="preserve">Termoacumulador eléctrico para o serviço de A.Q.S., de solo, resistência blindada, capacidade 300 l, potência de A.Q.S. 3 kW, de 1820 mm de altura e 625 mm de diâmetro, formado por tanque de aço vitrificado, isolamento de espuma de poliuretano, ânodo de sacrifício de magnésio.</t>
  </si>
  <si>
    <t xml:space="preserve">mt37sve010c</t>
  </si>
  <si>
    <t xml:space="preserve">Ud</t>
  </si>
  <si>
    <t xml:space="preserve">Válvula de esfera de latão niquelado para enroscar de 3/4".</t>
  </si>
  <si>
    <t xml:space="preserve">mt37svs050c</t>
  </si>
  <si>
    <t xml:space="preserve">Ud</t>
  </si>
  <si>
    <t xml:space="preserve">Válvula de segurança antirretorno, de latão cromado, com rosca de 3/4"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</si>
  <si>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</si>
  <si>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</si>
  <si>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</si>
  <si>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</si>
  <si>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</si>
  <si>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</si>
  <si>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</si>
  <si>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</si>
  <si>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</si>
  <si>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</si>
  <si>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</si>
  <si>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695.083,16Kz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</si>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</sst>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876536</v>
      </c>
      <c r="H9" s="13">
        <f ca="1">ROUND(INDIRECT(ADDRESS(ROW()+(0), COLUMN()+(-2), 1))*INDIRECT(ADDRESS(ROW()+(0), COLUMN()+(-1), 1)), 2)</f>
        <v>876536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8684.63</v>
      </c>
      <c r="H10" s="17">
        <f ca="1">ROUND(INDIRECT(ADDRESS(ROW()+(0), COLUMN()+(-2), 1))*INDIRECT(ADDRESS(ROW()+(0), COLUMN()+(-1), 1)), 2)</f>
        <v>17369.3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13067.2</v>
      </c>
      <c r="H11" s="17">
        <f ca="1">ROUND(INDIRECT(ADDRESS(ROW()+(0), COLUMN()+(-2), 1))*INDIRECT(ADDRESS(ROW()+(0), COLUMN()+(-1), 1)), 2)</f>
        <v>13067.2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1724.06</v>
      </c>
      <c r="H12" s="17">
        <f ca="1">ROUND(INDIRECT(ADDRESS(ROW()+(0), COLUMN()+(-2), 1))*INDIRECT(ADDRESS(ROW()+(0), COLUMN()+(-1), 1)), 2)</f>
        <v>1724.06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1.408</v>
      </c>
      <c r="G13" s="17">
        <v>1057.3</v>
      </c>
      <c r="H13" s="17">
        <f ca="1">ROUND(INDIRECT(ADDRESS(ROW()+(0), COLUMN()+(-2), 1))*INDIRECT(ADDRESS(ROW()+(0), COLUMN()+(-1), 1)), 2)</f>
        <v>1488.68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1.408</v>
      </c>
      <c r="G14" s="21">
        <v>603.82</v>
      </c>
      <c r="H14" s="21">
        <f ca="1">ROUND(INDIRECT(ADDRESS(ROW()+(0), COLUMN()+(-2), 1))*INDIRECT(ADDRESS(ROW()+(0), COLUMN()+(-1), 1)), 2)</f>
        <v>850.18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911035</v>
      </c>
      <c r="H15" s="24">
        <f ca="1">ROUND(INDIRECT(ADDRESS(ROW()+(0), COLUMN()+(-2), 1))*INDIRECT(ADDRESS(ROW()+(0), COLUMN()+(-1), 1))/100, 2)</f>
        <v>18220.7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929256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