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<sst xmlns="http://schemas.openxmlformats.org/spreadsheetml/2006/main" count="36" uniqueCount="36">
  <si>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</si>
  <si>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ZCA010</t>
  </si>
  <si>
    <t xml:space="preserve">Ud</t>
  </si>
  <si>
    <t xml:space="preserve">Termoacumulador eléctrico.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</si>
  <si>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termoacumulador eléctrico para o serviço de A.Q.S., mural vertical, resistência blindada, capacidade 130 l, potência 2,2 kW, de 913 mm de altura e 450 mm de diâmetro, formado por tanque de aço vitrificado, isolamento de espuma de poliuretano, ânodo de sacrifício de magnésio. Inclusive suporte e ancoragens de fixação, válvula de segurança antirretorno, válvulas de corte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</si>
  <si>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</si>
  <si>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</si>
  <si>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</si>
  <si>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</si>
  <si>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</si>
  <si>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</si>
  <si>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mt38tew021nn</t>
  </si>
  <si>
    <t xml:space="preserve">Ud</t>
  </si>
  <si>
    <t xml:space="preserve">Termoacumulador eléctrico para o serviço de A.Q.S., mural vertical, resistência blindada, capacidade 130 l, potência 2,2 kW, de 913 mm de altura e 450 mm de diâmetro, formado por tanque de aço vitrificado, isolamento de espuma de poliuretano, ânodo de sacrifício de magnésio.</t>
  </si>
  <si>
    <t xml:space="preserve">mt38tew010a</t>
  </si>
  <si>
    <t xml:space="preserve">Ud</t>
  </si>
  <si>
    <t xml:space="preserve">Tubo de ligação flexível de 20 cm e 1/2" de diâmetro.</t>
  </si>
  <si>
    <t xml:space="preserve">mt37sve010b</t>
  </si>
  <si>
    <t xml:space="preserve">Ud</t>
  </si>
  <si>
    <t xml:space="preserve">Válvula de esfera de latão niquelado para enroscar de 1/2".</t>
  </si>
  <si>
    <t xml:space="preserve">mt37svs050a</t>
  </si>
  <si>
    <t xml:space="preserve">Ud</t>
  </si>
  <si>
    <t xml:space="preserve">Válvula de segurança antirretorno, de latão cromado, com rosca de 1/2" de diâmetro, regulada a 8 bar de pressão, com manípulo de purga.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</si>
  <si>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</si>
  <si>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</si>
  <si>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</si>
  <si>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</si>
  <si>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</si>
  <si>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</si>
  <si>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</si>
  <si>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</si>
  <si>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</si>
  <si>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</si>
  <si>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</si>
  <si>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343.538,56Kz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</si>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</sst>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408281</v>
      </c>
      <c r="H9" s="13">
        <f ca="1">ROUND(INDIRECT(ADDRESS(ROW()+(0), COLUMN()+(-2), 1))*INDIRECT(ADDRESS(ROW()+(0), COLUMN()+(-1), 1)), 2)</f>
        <v>408281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9512.06</v>
      </c>
      <c r="H10" s="17">
        <f ca="1">ROUND(INDIRECT(ADDRESS(ROW()+(0), COLUMN()+(-2), 1))*INDIRECT(ADDRESS(ROW()+(0), COLUMN()+(-1), 1)), 2)</f>
        <v>19024.1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5882.01</v>
      </c>
      <c r="H11" s="17">
        <f ca="1">ROUND(INDIRECT(ADDRESS(ROW()+(0), COLUMN()+(-2), 1))*INDIRECT(ADDRESS(ROW()+(0), COLUMN()+(-1), 1)), 2)</f>
        <v>11764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7419.4</v>
      </c>
      <c r="H12" s="17">
        <f ca="1">ROUND(INDIRECT(ADDRESS(ROW()+(0), COLUMN()+(-2), 1))*INDIRECT(ADDRESS(ROW()+(0), COLUMN()+(-1), 1)), 2)</f>
        <v>7419.4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1724.06</v>
      </c>
      <c r="H13" s="17">
        <f ca="1">ROUND(INDIRECT(ADDRESS(ROW()+(0), COLUMN()+(-2), 1))*INDIRECT(ADDRESS(ROW()+(0), COLUMN()+(-1), 1)), 2)</f>
        <v>1724.06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1.239</v>
      </c>
      <c r="G14" s="17">
        <v>1057.3</v>
      </c>
      <c r="H14" s="17">
        <f ca="1">ROUND(INDIRECT(ADDRESS(ROW()+(0), COLUMN()+(-2), 1))*INDIRECT(ADDRESS(ROW()+(0), COLUMN()+(-1), 1)), 2)</f>
        <v>1309.99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1.239</v>
      </c>
      <c r="G15" s="21">
        <v>603.82</v>
      </c>
      <c r="H15" s="21">
        <f ca="1">ROUND(INDIRECT(ADDRESS(ROW()+(0), COLUMN()+(-2), 1))*INDIRECT(ADDRESS(ROW()+(0), COLUMN()+(-1), 1)), 2)</f>
        <v>748.13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450271</v>
      </c>
      <c r="H16" s="24">
        <f ca="1">ROUND(INDIRECT(ADDRESS(ROW()+(0), COLUMN()+(-2), 1))*INDIRECT(ADDRESS(ROW()+(0), COLUMN()+(-1), 1))/100, 2)</f>
        <v>9005.41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459276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