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<sst xmlns="http://schemas.openxmlformats.org/spreadsheetml/2006/main" count="33" uniqueCount="33">
  <si>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</si>
  <si>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</si>
  <si>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</si>
  <si>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</si>
  <si>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termoacumulador eléctrico para o serviço de A.Q.S., resistência embainhada de esteatite, capacidade 120 l, potência 2 kW, eficiência energética classe C, perfil de consumo L, ajuste de temperatura de 30°C a 80°C, de 440 mm de diâmetro e 1164 mm de altura, formado por tanque de aço vitrificado, isolamento de espuma de poliuretano, ânodo de sacrifício de magnésio com indicador luminoso do seu estado, válvula de segurança e válvula antirretorno, com função de protecção anti-geadas, com tripé para apoio de termoacumulador eléctrico.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</si>
  <si>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</si>
  <si>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</si>
  <si>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</si>
  <si>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</si>
  <si>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</si>
  <si>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</si>
  <si>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mt38ted015s</t>
  </si>
  <si>
    <t xml:space="preserve">Ud</t>
  </si>
  <si>
    <t xml:space="preserve">Termoacumulador eléctrico para o serviço de A.Q.S., resistência embainhada de esteatite, capacidade 120 l, potência 2 kW, eficiência energética classe C, perfil de consumo L, ajuste de temperatura de 30°C a 80°C, de 440 mm de diâmetro e 1164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</si>
  <si>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mt38ted001a</t>
  </si>
  <si>
    <t xml:space="preserve">Ud</t>
  </si>
  <si>
    <t xml:space="preserve">Tripé para apoio de termoacumulador eléctrico.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</si>
  <si>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</si>
  <si>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</si>
  <si>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</si>
  <si>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</si>
  <si>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</si>
  <si>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</si>
  <si>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</si>
  <si>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</si>
  <si>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</si>
  <si>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</si>
  <si>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</si>
  <si>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</si>
  <si>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</si>
  <si>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</si>
  <si>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527.375,09Kz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</si>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</sst>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444034</v>
      </c>
      <c r="H9" s="13">
        <f ca="1">ROUND(INDIRECT(ADDRESS(ROW()+(0), COLUMN()+(-2), 1))*INDIRECT(ADDRESS(ROW()+(0), COLUMN()+(-1), 1)), 2)</f>
        <v>444034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226060</v>
      </c>
      <c r="H10" s="17">
        <f ca="1">ROUND(INDIRECT(ADDRESS(ROW()+(0), COLUMN()+(-2), 1))*INDIRECT(ADDRESS(ROW()+(0), COLUMN()+(-1), 1)), 2)</f>
        <v>226060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8684.63</v>
      </c>
      <c r="H11" s="17">
        <f ca="1">ROUND(INDIRECT(ADDRESS(ROW()+(0), COLUMN()+(-2), 1))*INDIRECT(ADDRESS(ROW()+(0), COLUMN()+(-1), 1)), 2)</f>
        <v>17369.3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1724.06</v>
      </c>
      <c r="H12" s="17">
        <f ca="1">ROUND(INDIRECT(ADDRESS(ROW()+(0), COLUMN()+(-2), 1))*INDIRECT(ADDRESS(ROW()+(0), COLUMN()+(-1), 1)), 2)</f>
        <v>1724.06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1.225</v>
      </c>
      <c r="G13" s="17">
        <v>1057.3</v>
      </c>
      <c r="H13" s="17">
        <f ca="1">ROUND(INDIRECT(ADDRESS(ROW()+(0), COLUMN()+(-2), 1))*INDIRECT(ADDRESS(ROW()+(0), COLUMN()+(-1), 1)), 2)</f>
        <v>1295.19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1.225</v>
      </c>
      <c r="G14" s="21">
        <v>603.82</v>
      </c>
      <c r="H14" s="21">
        <f ca="1">ROUND(INDIRECT(ADDRESS(ROW()+(0), COLUMN()+(-2), 1))*INDIRECT(ADDRESS(ROW()+(0), COLUMN()+(-1), 1)), 2)</f>
        <v>739.68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691222</v>
      </c>
      <c r="H15" s="24">
        <f ca="1">ROUND(INDIRECT(ADDRESS(ROW()+(0), COLUMN()+(-2), 1))*INDIRECT(ADDRESS(ROW()+(0), COLUMN()+(-1), 1))/100, 2)</f>
        <v>13824.5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705047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