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<sst xmlns="http://schemas.openxmlformats.org/spreadsheetml/2006/main" count="33" uniqueCount="33">
  <si>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</si>
  <si>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</si>
  <si>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</si>
  <si>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</si>
  <si>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termoacumulador eléctrico para o serviço de A.Q.S., resistência embainhada de esteatite, capacidade 100 l, potência 2 kW, eficiência energética classe C, perfil de consumo L, ajuste de temperatura de 30°C a 80°C, de 440 mm de diâmetro e 1000 mm de altura, formado por tanque de aço vitrificado, isolamento de espuma de poliuretano, ânodo de sacrifício de magnésio com indicador luminoso do seu estado, válvula de segurança e válvula antirretorno, com função de protecção anti-geadas.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</si>
  <si>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</si>
  <si>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</si>
  <si>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</si>
  <si>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</si>
  <si>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</si>
  <si>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</si>
  <si>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mt38ted015m</t>
  </si>
  <si>
    <t xml:space="preserve">Ud</t>
  </si>
  <si>
    <t xml:space="preserve">Termoacumulador eléctrico para o serviço de A.Q.S., resistência embainhada de esteatite, capacidade 100 l, potência 2 kW, eficiência energética classe C, perfil de consumo L, ajuste de temperatura de 30°C a 80°C, de 440 mm de diâmetro e 1000 mm de altura, formado por tanque de aço vitrificado, isolamento de espuma de poliuretano, ânodo de sacrifício de magnésio com indicador luminoso do seu estado, válvula de segurança e válvula antirretorno, com função de protecção anti-geadas.</t>
  </si>
  <si>
    <t xml:space="preserve">mt38tew010a</t>
  </si>
  <si>
    <t xml:space="preserve">Ud</t>
  </si>
  <si>
    <t xml:space="preserve">Tubo de ligação flexível de 20 cm e 1/2" de diâmetro.</t>
  </si>
  <si>
    <t xml:space="preserve">mt37sve010c</t>
  </si>
  <si>
    <t xml:space="preserve">Ud</t>
  </si>
  <si>
    <t xml:space="preserve">Válvula de esfera de latão niquelado para enroscar de 3/4".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</si>
  <si>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</si>
  <si>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</si>
  <si>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</si>
  <si>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</si>
  <si>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</si>
  <si>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</si>
  <si>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</si>
  <si>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</si>
  <si>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</si>
  <si>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</si>
  <si>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</si>
  <si>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347.379,63Kz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</si>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</sst>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415201</v>
      </c>
      <c r="H9" s="13">
        <f ca="1">ROUND(INDIRECT(ADDRESS(ROW()+(0), COLUMN()+(-2), 1))*INDIRECT(ADDRESS(ROW()+(0), COLUMN()+(-1), 1)), 2)</f>
        <v>415201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9512.06</v>
      </c>
      <c r="H10" s="17">
        <f ca="1">ROUND(INDIRECT(ADDRESS(ROW()+(0), COLUMN()+(-2), 1))*INDIRECT(ADDRESS(ROW()+(0), COLUMN()+(-1), 1)), 2)</f>
        <v>19024.1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8684.63</v>
      </c>
      <c r="H11" s="17">
        <f ca="1">ROUND(INDIRECT(ADDRESS(ROW()+(0), COLUMN()+(-2), 1))*INDIRECT(ADDRESS(ROW()+(0), COLUMN()+(-1), 1)), 2)</f>
        <v>17369.3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1724.06</v>
      </c>
      <c r="H12" s="17">
        <f ca="1">ROUND(INDIRECT(ADDRESS(ROW()+(0), COLUMN()+(-2), 1))*INDIRECT(ADDRESS(ROW()+(0), COLUMN()+(-1), 1)), 2)</f>
        <v>1724.06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1.196</v>
      </c>
      <c r="G13" s="17">
        <v>1057.3</v>
      </c>
      <c r="H13" s="17">
        <f ca="1">ROUND(INDIRECT(ADDRESS(ROW()+(0), COLUMN()+(-2), 1))*INDIRECT(ADDRESS(ROW()+(0), COLUMN()+(-1), 1)), 2)</f>
        <v>1264.53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1.196</v>
      </c>
      <c r="G14" s="21">
        <v>603.82</v>
      </c>
      <c r="H14" s="21">
        <f ca="1">ROUND(INDIRECT(ADDRESS(ROW()+(0), COLUMN()+(-2), 1))*INDIRECT(ADDRESS(ROW()+(0), COLUMN()+(-1), 1)), 2)</f>
        <v>722.17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455305</v>
      </c>
      <c r="H15" s="24">
        <f ca="1">ROUND(INDIRECT(ADDRESS(ROW()+(0), COLUMN()+(-2), 1))*INDIRECT(ADDRESS(ROW()+(0), COLUMN()+(-1), 1))/100, 2)</f>
        <v>9106.1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464411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