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<sst xmlns="http://schemas.openxmlformats.org/spreadsheetml/2006/main" count="27" uniqueCount="27">
  <si>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</si>
  <si>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ZBZ040</t>
  </si>
  <si>
    <t xml:space="preserve">m²</t>
  </si>
  <si>
    <t xml:space="preserve">Incorporação de gelosia de lâminas de PVC.</t>
  </si>
  <si>
    <r>
      <rPr>
        <sz val="8.25"/>
        <color rgb="FF000000"/>
        <rFont val="Arial"/>
        <family val="2"/>
      </rPr>
      <t xml:space="preserve">Reabilitação energética de edifício através da incorporação de gelosia fixa com ligações de aço galvanizado e lâminas fixas de PVC, montada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</si>
  <si>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</si>
  <si>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</si>
  <si>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</si>
  <si>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</si>
  <si>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</si>
  <si>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</si>
  <si>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</si>
  <si>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</si>
  <si>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</si>
  <si>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mt24pce010a</t>
  </si>
  <si>
    <t xml:space="preserve">m²</t>
  </si>
  <si>
    <t xml:space="preserve">Gelosia fixa de lâminas de PVC.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</si>
  <si>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</si>
  <si>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</si>
  <si>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</si>
  <si>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</si>
  <si>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</si>
  <si>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</si>
  <si>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</si>
  <si>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</si>
  <si>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9.675,82Kz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</si>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</sst>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38" customWidth="1"/>
    <col min="5" max="5" width="81.94" customWidth="1"/>
    <col min="6" max="6" width="6.29" customWidth="1"/>
    <col min="7" max="7" width="12.75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4</v>
      </c>
      <c r="G9" s="13">
        <v>344.82</v>
      </c>
      <c r="H9" s="13">
        <f ca="1">ROUND(INDIRECT(ADDRESS(ROW()+(0), COLUMN()+(-2), 1))*INDIRECT(ADDRESS(ROW()+(0), COLUMN()+(-1), 1)), 2)</f>
        <v>1379.28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35717.8</v>
      </c>
      <c r="H10" s="17">
        <f ca="1">ROUND(INDIRECT(ADDRESS(ROW()+(0), COLUMN()+(-2), 1))*INDIRECT(ADDRESS(ROW()+(0), COLUMN()+(-1), 1)), 2)</f>
        <v>35717.8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0.514</v>
      </c>
      <c r="G11" s="17">
        <v>1042.42</v>
      </c>
      <c r="H11" s="17">
        <f ca="1">ROUND(INDIRECT(ADDRESS(ROW()+(0), COLUMN()+(-2), 1))*INDIRECT(ADDRESS(ROW()+(0), COLUMN()+(-1), 1)), 2)</f>
        <v>535.8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0.514</v>
      </c>
      <c r="G12" s="21">
        <v>606.12</v>
      </c>
      <c r="H12" s="21">
        <f ca="1">ROUND(INDIRECT(ADDRESS(ROW()+(0), COLUMN()+(-2), 1))*INDIRECT(ADDRESS(ROW()+(0), COLUMN()+(-1), 1)), 2)</f>
        <v>311.55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37944.4</v>
      </c>
      <c r="H13" s="24">
        <f ca="1">ROUND(INDIRECT(ADDRESS(ROW()+(0), COLUMN()+(-2), 1))*INDIRECT(ADDRESS(ROW()+(0), COLUMN()+(-1), 1))/100, 2)</f>
        <v>758.89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38703.3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