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<sst xmlns="http://schemas.openxmlformats.org/spreadsheetml/2006/main" count="27" uniqueCount="27">
  <si>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</si>
  <si>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ZBZ020</t>
  </si>
  <si>
    <t xml:space="preserve">m²</t>
  </si>
  <si>
    <t xml:space="preserve">Incorporação de gelosia de lâminas de madeira.</t>
  </si>
  <si>
    <r>
      <rPr>
        <sz val="8.25"/>
        <color rgb="FF000000"/>
        <rFont val="Arial"/>
        <family val="2"/>
      </rPr>
      <t xml:space="preserve">Reabilitação energética de edifício através da incorporação de 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</si>
  <si>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</si>
  <si>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</si>
  <si>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</si>
  <si>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</si>
  <si>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</si>
  <si>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</si>
  <si>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</si>
  <si>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</si>
  <si>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</si>
  <si>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mt22pce010a</t>
  </si>
  <si>
    <t xml:space="preserve">m²</t>
  </si>
  <si>
    <t xml:space="preserve">Gelosia fixa formada por lâminas fixas de madeira de cedro vermelho, de 140 mm de largura, com tratamento fungicida e acabamento pintado para exterior, colocadas em posição horizontal, faceadas com o aro composto por perfis de alumínio lacado de cor a escolher e elementos para fixação das lâminas de aço inoxidável.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</si>
  <si>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</si>
  <si>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</si>
  <si>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</si>
  <si>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</si>
  <si>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</si>
  <si>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</si>
  <si>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</si>
  <si>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</si>
  <si>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53.627,20Kz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</si>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</sst>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344.82</v>
      </c>
      <c r="H9" s="13">
        <f ca="1">ROUND(INDIRECT(ADDRESS(ROW()+(0), COLUMN()+(-2), 1))*INDIRECT(ADDRESS(ROW()+(0), COLUMN()+(-1), 1)), 2)</f>
        <v>1379.28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208076</v>
      </c>
      <c r="H10" s="17">
        <f ca="1">ROUND(INDIRECT(ADDRESS(ROW()+(0), COLUMN()+(-2), 1))*INDIRECT(ADDRESS(ROW()+(0), COLUMN()+(-1), 1)), 2)</f>
        <v>208076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0.514</v>
      </c>
      <c r="G11" s="17">
        <v>1042.42</v>
      </c>
      <c r="H11" s="17">
        <f ca="1">ROUND(INDIRECT(ADDRESS(ROW()+(0), COLUMN()+(-2), 1))*INDIRECT(ADDRESS(ROW()+(0), COLUMN()+(-1), 1)), 2)</f>
        <v>535.8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0.514</v>
      </c>
      <c r="G12" s="21">
        <v>606.12</v>
      </c>
      <c r="H12" s="21">
        <f ca="1">ROUND(INDIRECT(ADDRESS(ROW()+(0), COLUMN()+(-2), 1))*INDIRECT(ADDRESS(ROW()+(0), COLUMN()+(-1), 1)), 2)</f>
        <v>311.55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210303</v>
      </c>
      <c r="H13" s="24">
        <f ca="1">ROUND(INDIRECT(ADDRESS(ROW()+(0), COLUMN()+(-2), 1))*INDIRECT(ADDRESS(ROW()+(0), COLUMN()+(-1), 1))/100, 2)</f>
        <v>4206.06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214509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