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<sst xmlns="http://schemas.openxmlformats.org/spreadsheetml/2006/main" count="32" uniqueCount="32">
  <si>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</si>
  <si>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YCN030</t>
  </si>
  <si>
    <t xml:space="preserve">m</t>
  </si>
  <si>
    <t xml:space="preserve">Passadiço pedonal em consola de protecção perimetral de cobertura com beirado.</t>
  </si>
  <si>
    <r>
      <rPr>
        <sz val="8.25"/>
        <color rgb="FF000000"/>
        <rFont val="Arial"/>
        <family val="2"/>
      </rPr>
      <t xml:space="preserve">Protecção perimetral de cobertura com beirado através de passadiço pedonal em consola, de 0,60 m de largura útil, formada por: plataforma de chapa perfurada de aço galvanizado com perfurações redondas paralelas de diâmetro 8 mm, amortizável em 20 utilizações; travessa principal de tubo de aço de 25 mm de diâmetro e 2500 mm de comprimento, amortizável em 150 utilizações; travessa intermédia de tubo de aço de 25 mm de diâmetro e 2500 mm de comprimento, amortizável em 150 utilizações; rodapé metálico de 3 m de comprimento, que tenha o bordo superior pelo menos 15 cm por cima da superfície de trabalho, amortizável em 150 utilizações e prumo de segurança, composto por tubo rectangular metálico de 1,9 m de comprimento e uma base fixa formada por placa metálica para a fixação ao paramento, tubo rectangular metálico com perfurações para permitir o deslocamento do tubo vertical e tubo metálico de reforço para estabilizar a base, separados entre si uma distância máxima de 1,4 m, amortizáveis em 20 utilizações. Inclusive peças especiais de princípio e final de tramo e anilhas para a fixação da plataforma aos suportes.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</si>
  <si>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</si>
  <si>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</si>
  <si>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</si>
  <si>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</si>
  <si>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</si>
  <si>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</si>
  <si>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mt26aha010a</t>
  </si>
  <si>
    <t xml:space="preserve">m²</t>
  </si>
  <si>
    <t xml:space="preserve">Chapa perfurada de aço galvanizado, com perfurações redondas paralelas de diâmetro 8 mm. Painéis de 2000x1000x1,5 mm.</t>
  </si>
  <si>
    <t xml:space="preserve">mt50spb090d</t>
  </si>
  <si>
    <t xml:space="preserve">Ud</t>
  </si>
  <si>
    <t xml:space="preserve">Prumo de segurança, composto por tubo rectangular metálico de 50x30 mm e 1,9 m de comprimento e uma base fixa formada por placa metálica para a fixação ao paramento, tubo rectangular metálico com perfurações para permitir o deslocamento do tubo vertical e tubo metálico de reforço para estabilizar a base.</t>
  </si>
  <si>
    <t xml:space="preserve">mt50spb050b</t>
  </si>
  <si>
    <t xml:space="preserve">Ud</t>
  </si>
  <si>
    <t xml:space="preserve">Travessa para prumo, de tubo de aço pintado em forno em epóxi-poliéster, de 25 mm de diâmetro e 1400 mm de comprimento.</t>
  </si>
  <si>
    <t xml:space="preserve">mt50spb070</t>
  </si>
  <si>
    <t xml:space="preserve">Ud</t>
  </si>
  <si>
    <t xml:space="preserve">Rodapé metálico de 3 m de comprimento e 150 mm de altura, pintado em forno em epóxi-poliéster.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</si>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</sst>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0.03</v>
      </c>
      <c r="G9" s="13">
        <v>25967.9</v>
      </c>
      <c r="H9" s="13">
        <f ca="1">ROUND(INDIRECT(ADDRESS(ROW()+(0), COLUMN()+(-2), 1))*INDIRECT(ADDRESS(ROW()+(0), COLUMN()+(-1), 1)), 2)</f>
        <v>779.04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0.051</v>
      </c>
      <c r="G10" s="17">
        <v>178357</v>
      </c>
      <c r="H10" s="17">
        <f ca="1">ROUND(INDIRECT(ADDRESS(ROW()+(0), COLUMN()+(-2), 1))*INDIRECT(ADDRESS(ROW()+(0), COLUMN()+(-1), 1)), 2)</f>
        <v>9096.19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0.019</v>
      </c>
      <c r="G11" s="17">
        <v>5136.51</v>
      </c>
      <c r="H11" s="17">
        <f ca="1">ROUND(INDIRECT(ADDRESS(ROW()+(0), COLUMN()+(-2), 1))*INDIRECT(ADDRESS(ROW()+(0), COLUMN()+(-1), 1)), 2)</f>
        <v>97.59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0.002</v>
      </c>
      <c r="G12" s="17">
        <v>28610.3</v>
      </c>
      <c r="H12" s="17">
        <f ca="1">ROUND(INDIRECT(ADDRESS(ROW()+(0), COLUMN()+(-2), 1))*INDIRECT(ADDRESS(ROW()+(0), COLUMN()+(-1), 1)), 2)</f>
        <v>57.22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0.758</v>
      </c>
      <c r="G13" s="17">
        <v>1028.94</v>
      </c>
      <c r="H13" s="17">
        <f ca="1">ROUND(INDIRECT(ADDRESS(ROW()+(0), COLUMN()+(-2), 1))*INDIRECT(ADDRESS(ROW()+(0), COLUMN()+(-1), 1)), 2)</f>
        <v>779.94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0.758</v>
      </c>
      <c r="G14" s="21">
        <v>581.64</v>
      </c>
      <c r="H14" s="21">
        <f ca="1">ROUND(INDIRECT(ADDRESS(ROW()+(0), COLUMN()+(-2), 1))*INDIRECT(ADDRESS(ROW()+(0), COLUMN()+(-1), 1)), 2)</f>
        <v>440.88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11250.9</v>
      </c>
      <c r="H15" s="24">
        <f ca="1">ROUND(INDIRECT(ADDRESS(ROW()+(0), COLUMN()+(-2), 1))*INDIRECT(ADDRESS(ROW()+(0), COLUMN()+(-1), 1))/100, 2)</f>
        <v>225.02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11475.9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