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<sst xmlns="http://schemas.openxmlformats.org/spreadsheetml/2006/main" count="35" uniqueCount="35">
  <si>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</si>
  <si>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</si>
  <si>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</si>
  <si>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</si>
  <si>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fixa, colocada horizontalmente em estruturas pré-fabricadas de betão e estruturas metálicas, formado por: rede de segurança EN 1263-1 S A2 M100 D M, de polipropileno de alta tenacidade, atada, de cor verde, para cobrir aberturas horizontais de superfície compreendida entre 250 e 500 m². Inclusive corda de união de polipropileno, para unir as redes e corda de atadura de polipropileno,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</si>
  <si>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</si>
  <si>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</si>
  <si>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</si>
  <si>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</si>
  <si>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</si>
  <si>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</si>
  <si>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mt50sph010eb</t>
  </si>
  <si>
    <t xml:space="preserve">m²</t>
  </si>
  <si>
    <t xml:space="preserve">Rede de segurança EN 1263-1 S A2 M100 D M, de polipropileno de alta tenacidade, atada, de cor verde. Corda de rede de diâmetro 5,5 mm, com tratamento aos raios UV. Energia da rede A2 (entre 2,2 e 4,4 kJ). Configuração da rede em losango, com corda perimetral de polipropileno de 16 mm de diâmetro.</t>
  </si>
  <si>
    <t xml:space="preserve">mt50spr180b</t>
  </si>
  <si>
    <t xml:space="preserve">m</t>
  </si>
  <si>
    <t xml:space="preserve">Corda de atadura EN 1263-1 Z de polipropileno de alta tenacidade, com tratamento aos raios UV, D=12 mm e carga de ruptura superior a 20 kN.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</si>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</sst>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1.409</v>
      </c>
      <c r="F9" s="13">
        <v>3321.61</v>
      </c>
      <c r="G9" s="13">
        <f ca="1">ROUND(INDIRECT(ADDRESS(ROW()+(0), COLUMN()+(-2), 1))*INDIRECT(ADDRESS(ROW()+(0), COLUMN()+(-1), 1)), 2)</f>
        <v>4680.15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4.01</v>
      </c>
      <c r="F10" s="17">
        <v>431.81</v>
      </c>
      <c r="G10" s="17">
        <f ca="1">ROUND(INDIRECT(ADDRESS(ROW()+(0), COLUMN()+(-2), 1))*INDIRECT(ADDRESS(ROW()+(0), COLUMN()+(-1), 1)), 2)</f>
        <v>1731.56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0.512</v>
      </c>
      <c r="F11" s="17">
        <v>249.12</v>
      </c>
      <c r="G11" s="17">
        <f ca="1">ROUND(INDIRECT(ADDRESS(ROW()+(0), COLUMN()+(-2), 1))*INDIRECT(ADDRESS(ROW()+(0), COLUMN()+(-1), 1)), 2)</f>
        <v>127.55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0.012</v>
      </c>
      <c r="F12" s="17">
        <v>33936.4</v>
      </c>
      <c r="G12" s="17">
        <f ca="1">ROUND(INDIRECT(ADDRESS(ROW()+(0), COLUMN()+(-2), 1))*INDIRECT(ADDRESS(ROW()+(0), COLUMN()+(-1), 1)), 2)</f>
        <v>407.24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0.001</v>
      </c>
      <c r="F13" s="17">
        <v>33767.6</v>
      </c>
      <c r="G13" s="17">
        <f ca="1">ROUND(INDIRECT(ADDRESS(ROW()+(0), COLUMN()+(-2), 1))*INDIRECT(ADDRESS(ROW()+(0), COLUMN()+(-1), 1)), 2)</f>
        <v>33.77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0.303</v>
      </c>
      <c r="F14" s="17">
        <v>1028.94</v>
      </c>
      <c r="G14" s="17">
        <f ca="1">ROUND(INDIRECT(ADDRESS(ROW()+(0), COLUMN()+(-2), 1))*INDIRECT(ADDRESS(ROW()+(0), COLUMN()+(-1), 1)), 2)</f>
        <v>311.77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0.303</v>
      </c>
      <c r="F15" s="21">
        <v>581.64</v>
      </c>
      <c r="G15" s="21">
        <f ca="1">ROUND(INDIRECT(ADDRESS(ROW()+(0), COLUMN()+(-2), 1))*INDIRECT(ADDRESS(ROW()+(0), COLUMN()+(-1), 1)), 2)</f>
        <v>176.24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7468.28</v>
      </c>
      <c r="G16" s="24">
        <f ca="1">ROUND(INDIRECT(ADDRESS(ROW()+(0), COLUMN()+(-2), 1))*INDIRECT(ADDRESS(ROW()+(0), COLUMN()+(-1), 1))/100, 2)</f>
        <v>149.37</v>
      </c>
    </row>
    <row r="17" spans="1:7" ht="13.50" thickBot="1" customHeight="1">
      <c r="A17" s="25"/>
      <c r="B17" s="25"/>
      <c r="C17" s="26"/>
      <c r="D17" s="26"/>
      <c r="E17" s="27"/>
      <c r="F17" s="28" t="s">
        <v>34</v>
      </c>
      <c r="G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7617.65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ageMargins left="0.147638" right="0.147638" top="0.206693" bottom="0.206693" header="0.0" footer="0.0"/>
  <pageSetup paperSize="9" orientation="portrait"/>
  <rowBreaks count="0" manualBreakCount="0">
    </rowBreaks>
</worksheet>
</file>