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<sst xmlns="http://schemas.openxmlformats.org/spreadsheetml/2006/main" count="35" uniqueCount="35">
  <si>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</si>
  <si>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</si>
  <si>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</si>
  <si>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</si>
  <si>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fixa, colocada horizontalmente em estruturas pré-fabricadas de betão e estruturas metálicas, formado por: rede de segurança EN 1263-1 S A2 M100 D M, de polipropileno de alta tenacidade, sem nós, de cor azul, para cobrir aberturas horizontais de superfície compreendida entre 35 e 250 m². Inclusive corda de união de polipropileno, para unir as redes e corda de atadura de polipropileno,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</si>
  <si>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</si>
  <si>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</si>
  <si>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</si>
  <si>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</si>
  <si>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</si>
  <si>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</si>
  <si>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mt50sph010gc</t>
  </si>
  <si>
    <t xml:space="preserve">m²</t>
  </si>
  <si>
    <t xml:space="preserve">Rede de segurança EN 1263-1 S A2 M100 D M, de polipropileno de alta tenacidade, sem nós, de cor azul. Corda de rede de diâmetro 5,5 mm, com tratamento aos raios UV. Energia da rede A2 (entre 2,2 e 4,4 kJ). Configuração da rede em losango, com corda perimetral de polipropileno de 16 mm de diâmetro.</t>
  </si>
  <si>
    <t xml:space="preserve">mt50spr180b</t>
  </si>
  <si>
    <t xml:space="preserve">m</t>
  </si>
  <si>
    <t xml:space="preserve">Corda de atadura EN 1263-1 Z de polipropileno de alta tenacidade, com tratamento aos raios UV, D=12 mm e carga de ruptura superior a 20 kN.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</si>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</sst>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1.454</v>
      </c>
      <c r="F9" s="13">
        <v>3321.61</v>
      </c>
      <c r="G9" s="13">
        <f ca="1">ROUND(INDIRECT(ADDRESS(ROW()+(0), COLUMN()+(-2), 1))*INDIRECT(ADDRESS(ROW()+(0), COLUMN()+(-1), 1)), 2)</f>
        <v>4829.62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4.06</v>
      </c>
      <c r="F10" s="17">
        <v>431.81</v>
      </c>
      <c r="G10" s="17">
        <f ca="1">ROUND(INDIRECT(ADDRESS(ROW()+(0), COLUMN()+(-2), 1))*INDIRECT(ADDRESS(ROW()+(0), COLUMN()+(-1), 1)), 2)</f>
        <v>1753.15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0.302</v>
      </c>
      <c r="F11" s="17">
        <v>249.12</v>
      </c>
      <c r="G11" s="17">
        <f ca="1">ROUND(INDIRECT(ADDRESS(ROW()+(0), COLUMN()+(-2), 1))*INDIRECT(ADDRESS(ROW()+(0), COLUMN()+(-1), 1)), 2)</f>
        <v>75.23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0.012</v>
      </c>
      <c r="F12" s="17">
        <v>33936.4</v>
      </c>
      <c r="G12" s="17">
        <f ca="1">ROUND(INDIRECT(ADDRESS(ROW()+(0), COLUMN()+(-2), 1))*INDIRECT(ADDRESS(ROW()+(0), COLUMN()+(-1), 1)), 2)</f>
        <v>407.24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0.001</v>
      </c>
      <c r="F13" s="17">
        <v>33767.6</v>
      </c>
      <c r="G13" s="17">
        <f ca="1">ROUND(INDIRECT(ADDRESS(ROW()+(0), COLUMN()+(-2), 1))*INDIRECT(ADDRESS(ROW()+(0), COLUMN()+(-1), 1)), 2)</f>
        <v>33.77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0.303</v>
      </c>
      <c r="F14" s="17">
        <v>1028.94</v>
      </c>
      <c r="G14" s="17">
        <f ca="1">ROUND(INDIRECT(ADDRESS(ROW()+(0), COLUMN()+(-2), 1))*INDIRECT(ADDRESS(ROW()+(0), COLUMN()+(-1), 1)), 2)</f>
        <v>311.77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0.303</v>
      </c>
      <c r="F15" s="21">
        <v>581.64</v>
      </c>
      <c r="G15" s="21">
        <f ca="1">ROUND(INDIRECT(ADDRESS(ROW()+(0), COLUMN()+(-2), 1))*INDIRECT(ADDRESS(ROW()+(0), COLUMN()+(-1), 1)), 2)</f>
        <v>176.24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7587.02</v>
      </c>
      <c r="G16" s="24">
        <f ca="1">ROUND(INDIRECT(ADDRESS(ROW()+(0), COLUMN()+(-2), 1))*INDIRECT(ADDRESS(ROW()+(0), COLUMN()+(-1), 1))/100, 2)</f>
        <v>151.74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7738.76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