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<sst xmlns="http://schemas.openxmlformats.org/spreadsheetml/2006/main" count="26" uniqueCount="26">
  <si>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</si>
  <si>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XLT010</t>
  </si>
  <si>
    <t xml:space="preserve">Ud</t>
  </si>
  <si>
    <t xml:space="preserve">Ensaio de telhas cerâmicas.</t>
  </si>
  <si>
    <r>
      <rPr>
        <sz val="8.25"/>
        <color rgb="FF000000"/>
        <rFont val="Arial"/>
        <family val="2"/>
      </rPr>
      <t xml:space="preserve">Ensaio sobre uma amostra de telha cerâmica, com determinação de: características geométricas e defeitos estruturais.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</si>
  <si>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</si>
  <si>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</si>
  <si>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</si>
  <si>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</si>
  <si>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</si>
  <si>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</si>
  <si>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</si>
  <si>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</si>
  <si>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</si>
  <si>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mt49tac020</t>
  </si>
  <si>
    <t xml:space="preserve">Ud</t>
  </si>
  <si>
    <t xml:space="preserve">Recolha em obra de amostras de telhas cerâmicas, cujo peso não exceda 50 kg.</t>
  </si>
  <si>
    <t xml:space="preserve">mt49tac070</t>
  </si>
  <si>
    <t xml:space="preserve">Ud</t>
  </si>
  <si>
    <t xml:space="preserve">Ensaio para determinar as características geométricas e defeitos estruturais de uma amostra de telhas cerâmicas, segundo NP EN 1024.</t>
  </si>
  <si>
    <t xml:space="preserve">mt49tac030</t>
  </si>
  <si>
    <t xml:space="preserve">Ud</t>
  </si>
  <si>
    <t xml:space="preserve">Relatório de resultados dos ensaios realizados sobre uma amostra de telhas cerâmicas.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</si>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</sst>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914.22</v>
      </c>
      <c r="H9" s="13">
        <f ca="1">ROUND(INDIRECT(ADDRESS(ROW()+(0), COLUMN()+(-2), 1))*INDIRECT(ADDRESS(ROW()+(0), COLUMN()+(-1), 1)), 2)</f>
        <v>914.22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36668</v>
      </c>
      <c r="H10" s="17">
        <f ca="1">ROUND(INDIRECT(ADDRESS(ROW()+(0), COLUMN()+(-2), 1))*INDIRECT(ADDRESS(ROW()+(0), COLUMN()+(-1), 1)), 2)</f>
        <v>36668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122877</v>
      </c>
      <c r="H11" s="17">
        <f ca="1">ROUND(INDIRECT(ADDRESS(ROW()+(0), COLUMN()+(-2), 1))*INDIRECT(ADDRESS(ROW()+(0), COLUMN()+(-1), 1)), 2)</f>
        <v>122877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110041</v>
      </c>
      <c r="H12" s="21">
        <f ca="1">ROUND(INDIRECT(ADDRESS(ROW()+(0), COLUMN()+(-2), 1))*INDIRECT(ADDRESS(ROW()+(0), COLUMN()+(-1), 1)), 2)</f>
        <v>110041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270500</v>
      </c>
      <c r="H13" s="24">
        <f ca="1">ROUND(INDIRECT(ADDRESS(ROW()+(0), COLUMN()+(-2), 1))*INDIRECT(ADDRESS(ROW()+(0), COLUMN()+(-1), 1))/100, 2)</f>
        <v>5410.01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275910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