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<sst xmlns="http://schemas.openxmlformats.org/spreadsheetml/2006/main" count="37" uniqueCount="37">
  <si>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</si>
  <si>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UYP005</t>
  </si>
  <si>
    <t xml:space="preserve">m²</t>
  </si>
  <si>
    <t xml:space="preserve">Reparação de pavimento em áreas públicas, com argamassa à base de cimento, modificada com polímeros.</t>
  </si>
  <si>
    <r>
      <rPr>
        <sz val="8.25"/>
        <color rgb="FF000000"/>
        <rFont val="Arial"/>
        <family val="2"/>
      </rPr>
      <t xml:space="preserve">Reparação de pavimento em áreas públicas, de superfície horizontal, com argamassa tixotrópica, de presa rápida (20 minutos), modificada com polímeros, com uma resistência à compressão aos 28 dias maior ou igual a 45 N/mm² e um módulo de elasticidade maior ou igual a 20000 N/mm², classe R4, tipo PCC, segundo NP EN 1504-3, Euroclasse A1 de reacção ao fogo, segundo NP EN 13501-1, aplicada manualmente, em camada de 50 mm de espessura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</si>
  <si>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</si>
  <si>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</si>
  <si>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</si>
  <si>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</si>
  <si>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</si>
  <si>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</si>
  <si>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mt09rek060d</t>
  </si>
  <si>
    <t xml:space="preserve">kg</t>
  </si>
  <si>
    <t xml:space="preserve">Argamassa tixotrópica, de presa rápida (20 minutos), modificada com polímeros, com uma resistência à compressão aos 28 dias maior ou igual a 45 N/mm² e um módulo de elasticidade maior ou igual a 20000 N/mm², classe R4, tipo PCC, segundo NP EN 1504-3, Euroclasse A1 de reacção ao fogo, segundo NP EN 13501-1, com muito baixo conteúdo de compostos orgânicos voláteis (COV), para reparação estrutural do betão.</t>
  </si>
  <si>
    <t xml:space="preserve">mt08aaa010a</t>
  </si>
  <si>
    <t xml:space="preserve">m³</t>
  </si>
  <si>
    <t xml:space="preserve">Água.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</si>
  <si>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</si>
  <si>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</si>
  <si>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</si>
  <si>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</si>
  <si>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</si>
  <si>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</si>
  <si>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</si>
  <si>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</si>
  <si>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2.401,98Kz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</si>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</sst>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85</v>
      </c>
      <c r="H9" s="11"/>
      <c r="I9" s="13">
        <v>235.54</v>
      </c>
      <c r="J9" s="13">
        <f ca="1">ROUND(INDIRECT(ADDRESS(ROW()+(0), COLUMN()+(-3), 1))*INDIRECT(ADDRESS(ROW()+(0), COLUMN()+(-1), 1)), 2)</f>
        <v>20020.9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0.009</v>
      </c>
      <c r="H10" s="16"/>
      <c r="I10" s="17">
        <v>283.51</v>
      </c>
      <c r="J10" s="17">
        <f ca="1">ROUND(INDIRECT(ADDRESS(ROW()+(0), COLUMN()+(-3), 1))*INDIRECT(ADDRESS(ROW()+(0), COLUMN()+(-1), 1)), 2)</f>
        <v>2.55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0.826</v>
      </c>
      <c r="H11" s="16"/>
      <c r="I11" s="17">
        <v>1055.59</v>
      </c>
      <c r="J11" s="17">
        <f ca="1">ROUND(INDIRECT(ADDRESS(ROW()+(0), COLUMN()+(-3), 1))*INDIRECT(ADDRESS(ROW()+(0), COLUMN()+(-1), 1)), 2)</f>
        <v>871.92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0.826</v>
      </c>
      <c r="H12" s="20"/>
      <c r="I12" s="21">
        <v>620.64</v>
      </c>
      <c r="J12" s="21">
        <f ca="1">ROUND(INDIRECT(ADDRESS(ROW()+(0), COLUMN()+(-3), 1))*INDIRECT(ADDRESS(ROW()+(0), COLUMN()+(-1), 1)), 2)</f>
        <v>512.65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21408</v>
      </c>
      <c r="J13" s="24">
        <f ca="1">ROUND(INDIRECT(ADDRESS(ROW()+(0), COLUMN()+(-3), 1))*INDIRECT(ADDRESS(ROW()+(0), COLUMN()+(-1), 1))/100, 2)</f>
        <v>428.16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21836.2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