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<sst xmlns="http://schemas.openxmlformats.org/spreadsheetml/2006/main" count="57" uniqueCount="57">
  <si>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</si>
  <si>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UXR230</t>
  </si>
  <si>
    <t xml:space="preserve">m²</t>
  </si>
  <si>
    <t xml:space="preserve">Pavimento drenante, com peças pré-fabricadas de betão e relva.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</si>
  <si>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10 cm de espessura, camada de nivelação compactada de areia com granulometria de 0 a 5 mm de diâmetro, limpa, de 5 cm de espessura, peças drenantes pré-fabricadas de betão de 60x40x9,5 cm, cor cinzento, com aberturas preenchidas com gravilha de 5 a 10 mm de diâmetro, com uma resistência à flexão-tracção de 4 N/mm², uma capacidade drenante de 144 l/(m²·min) e com resistência ao deslizamento maior que 45 segundo ENV 12633 e camada de enchimento de terra vegetal crivada e mistura de sementes para relva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</si>
  <si>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</si>
  <si>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</si>
  <si>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</si>
  <si>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</si>
  <si>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</si>
  <si>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</si>
  <si>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</si>
  <si>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</si>
  <si>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</si>
  <si>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</si>
  <si>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</si>
  <si>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</si>
  <si>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mt18bre020a</t>
  </si>
  <si>
    <t xml:space="preserve">m²</t>
  </si>
  <si>
    <t xml:space="preserve">Peças drenantes pré-fabricadas de betão de 60x40x9,5 cm, cor cinzento.</t>
  </si>
  <si>
    <t xml:space="preserve">mt48tif020a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</si>
  <si>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</si>
  <si>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</si>
  <si>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</si>
  <si>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</si>
  <si>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</si>
  <si>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mt48tis010a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</si>
  <si>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</si>
  <si>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</si>
  <si>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</si>
  <si>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</si>
  <si>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</si>
  <si>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</si>
  <si>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</si>
  <si>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</si>
  <si>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</si>
  <si>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</si>
  <si>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</si>
  <si>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</si>
  <si>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</si>
  <si>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</si>
  <si>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</si>
  <si>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</si>
  <si>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</si>
  <si>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</si>
  <si>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</si>
  <si>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</si>
  <si>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</si>
  <si>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</si>
  <si>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</si>
  <si>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</si>
  <si>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</si>
  <si>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</si>
  <si>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</si>
  <si>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</si>
  <si>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2.902,67Kz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</si>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</sst>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0.33</v>
      </c>
      <c r="F9" s="13">
        <v>3181.97</v>
      </c>
      <c r="G9" s="13">
        <f ca="1">ROUND(INDIRECT(ADDRESS(ROW()+(0), COLUMN()+(-2), 1))*INDIRECT(ADDRESS(ROW()+(0), COLUMN()+(-1), 1)), 2)</f>
        <v>1050.05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0.048</v>
      </c>
      <c r="F10" s="17">
        <v>2402.44</v>
      </c>
      <c r="G10" s="17">
        <f ca="1">ROUND(INDIRECT(ADDRESS(ROW()+(0), COLUMN()+(-2), 1))*INDIRECT(ADDRESS(ROW()+(0), COLUMN()+(-1), 1)), 2)</f>
        <v>115.32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1.05</v>
      </c>
      <c r="F11" s="17">
        <v>17123.3</v>
      </c>
      <c r="G11" s="17">
        <f ca="1">ROUND(INDIRECT(ADDRESS(ROW()+(0), COLUMN()+(-2), 1))*INDIRECT(ADDRESS(ROW()+(0), COLUMN()+(-1), 1)), 2)</f>
        <v>17979.4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</v>
      </c>
      <c r="F12" s="17">
        <v>213.12</v>
      </c>
      <c r="G12" s="17">
        <f ca="1">ROUND(INDIRECT(ADDRESS(ROW()+(0), COLUMN()+(-2), 1))*INDIRECT(ADDRESS(ROW()+(0), COLUMN()+(-1), 1)), 2)</f>
        <v>21.31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0.04</v>
      </c>
      <c r="F13" s="17">
        <v>3507.66</v>
      </c>
      <c r="G13" s="17">
        <f ca="1">ROUND(INDIRECT(ADDRESS(ROW()+(0), COLUMN()+(-2), 1))*INDIRECT(ADDRESS(ROW()+(0), COLUMN()+(-1), 1)), 2)</f>
        <v>140.31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0.035</v>
      </c>
      <c r="F14" s="17">
        <v>927.97</v>
      </c>
      <c r="G14" s="17">
        <f ca="1">ROUND(INDIRECT(ADDRESS(ROW()+(0), COLUMN()+(-2), 1))*INDIRECT(ADDRESS(ROW()+(0), COLUMN()+(-1), 1)), 2)</f>
        <v>32.48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</v>
      </c>
      <c r="F15" s="17">
        <v>5.11</v>
      </c>
      <c r="G15" s="17">
        <f ca="1">ROUND(INDIRECT(ADDRESS(ROW()+(0), COLUMN()+(-2), 1))*INDIRECT(ADDRESS(ROW()+(0), COLUMN()+(-1), 1)), 2)</f>
        <v>25.55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0.05</v>
      </c>
      <c r="F16" s="17">
        <v>283.51</v>
      </c>
      <c r="G16" s="17">
        <f ca="1">ROUND(INDIRECT(ADDRESS(ROW()+(0), COLUMN()+(-2), 1))*INDIRECT(ADDRESS(ROW()+(0), COLUMN()+(-1), 1)), 2)</f>
        <v>14.18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0.026</v>
      </c>
      <c r="F17" s="17">
        <v>9949.96</v>
      </c>
      <c r="G17" s="17">
        <f ca="1">ROUND(INDIRECT(ADDRESS(ROW()+(0), COLUMN()+(-2), 1))*INDIRECT(ADDRESS(ROW()+(0), COLUMN()+(-1), 1)), 2)</f>
        <v>258.7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0.028</v>
      </c>
      <c r="F18" s="17">
        <v>1934.88</v>
      </c>
      <c r="G18" s="17">
        <f ca="1">ROUND(INDIRECT(ADDRESS(ROW()+(0), COLUMN()+(-2), 1))*INDIRECT(ADDRESS(ROW()+(0), COLUMN()+(-1), 1)), 2)</f>
        <v>54.18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0.123</v>
      </c>
      <c r="F19" s="17">
        <v>1055.59</v>
      </c>
      <c r="G19" s="17">
        <f ca="1">ROUND(INDIRECT(ADDRESS(ROW()+(0), COLUMN()+(-2), 1))*INDIRECT(ADDRESS(ROW()+(0), COLUMN()+(-1), 1)), 2)</f>
        <v>129.84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0.27</v>
      </c>
      <c r="F20" s="17">
        <v>620.64</v>
      </c>
      <c r="G20" s="17">
        <f ca="1">ROUND(INDIRECT(ADDRESS(ROW()+(0), COLUMN()+(-2), 1))*INDIRECT(ADDRESS(ROW()+(0), COLUMN()+(-1), 1)), 2)</f>
        <v>167.57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0.15</v>
      </c>
      <c r="F21" s="17">
        <v>1055.59</v>
      </c>
      <c r="G21" s="17">
        <f ca="1">ROUND(INDIRECT(ADDRESS(ROW()+(0), COLUMN()+(-2), 1))*INDIRECT(ADDRESS(ROW()+(0), COLUMN()+(-1), 1)), 2)</f>
        <v>158.34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0.301</v>
      </c>
      <c r="F22" s="21">
        <v>596.7</v>
      </c>
      <c r="G22" s="21">
        <f ca="1">ROUND(INDIRECT(ADDRESS(ROW()+(0), COLUMN()+(-2), 1))*INDIRECT(ADDRESS(ROW()+(0), COLUMN()+(-1), 1)), 2)</f>
        <v>179.61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20326.8</v>
      </c>
      <c r="G23" s="24">
        <f ca="1">ROUND(INDIRECT(ADDRESS(ROW()+(0), COLUMN()+(-2), 1))*INDIRECT(ADDRESS(ROW()+(0), COLUMN()+(-1), 1))/100, 2)</f>
        <v>406.54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20733.4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