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<sst xmlns="http://schemas.openxmlformats.org/spreadsheetml/2006/main" count="49" uniqueCount="49">
  <si>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</si>
  <si>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UXB010</t>
  </si>
  <si>
    <t xml:space="preserve">m</t>
  </si>
  <si>
    <t xml:space="preserve">Lancil para jardim.</t>
  </si>
  <si>
    <r>
      <rPr>
        <sz val="8.25"/>
        <color rgb="FF000000"/>
        <rFont val="Arial"/>
        <family val="2"/>
      </rPr>
      <t xml:space="preserve">Lancil pré-fabricado de betão, 40x20x12 cm, para jardim, sobre base de betão simples.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</si>
  <si>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</si>
  <si>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</si>
  <si>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</si>
  <si>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</si>
  <si>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</si>
  <si>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</si>
  <si>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</si>
  <si>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</si>
  <si>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</si>
  <si>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mt18jbh010b</t>
  </si>
  <si>
    <t xml:space="preserve">Ud</t>
  </si>
  <si>
    <t xml:space="preserve">Lancil pré-fabricado de betão, 40x20x12 cm, para jardim, com face superior arredondada ou facetada, segundo EN 1340.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</si>
  <si>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</si>
  <si>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</si>
  <si>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</si>
  <si>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</si>
  <si>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</si>
  <si>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</si>
  <si>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</si>
  <si>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</si>
  <si>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</si>
  <si>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</si>
  <si>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</si>
  <si>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</si>
  <si>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</si>
  <si>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</si>
  <si>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</si>
  <si>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</si>
  <si>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</si>
  <si>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</si>
  <si>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</si>
  <si>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</si>
  <si>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1.139,85Kz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</si>
  <si>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</si>
  <si>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</si>
  <si>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</si>
  <si>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</si>
  <si>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</si>
  <si>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1340:2003</t>
  </si>
  <si>
    <t xml:space="preserve">Lancis  de  betão  —  Requisitos  e  métodos  de ensaio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</si>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</sst>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0.042</v>
      </c>
      <c r="G9" s="11"/>
      <c r="H9" s="13">
        <v>25069.4</v>
      </c>
      <c r="I9" s="13">
        <f ca="1">ROUND(INDIRECT(ADDRESS(ROW()+(0), COLUMN()+(-3), 1))*INDIRECT(ADDRESS(ROW()+(0), COLUMN()+(-1), 1)), 2)</f>
        <v>1052.91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2.625</v>
      </c>
      <c r="G10" s="16"/>
      <c r="H10" s="17">
        <v>4101.68</v>
      </c>
      <c r="I10" s="17">
        <f ca="1">ROUND(INDIRECT(ADDRESS(ROW()+(0), COLUMN()+(-3), 1))*INDIRECT(ADDRESS(ROW()+(0), COLUMN()+(-1), 1)), 2)</f>
        <v>10766.9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0.006</v>
      </c>
      <c r="G11" s="16"/>
      <c r="H11" s="17">
        <v>283.51</v>
      </c>
      <c r="I11" s="17">
        <f ca="1">ROUND(INDIRECT(ADDRESS(ROW()+(0), COLUMN()+(-3), 1))*INDIRECT(ADDRESS(ROW()+(0), COLUMN()+(-1), 1)), 2)</f>
        <v>1.7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0.008</v>
      </c>
      <c r="G12" s="16"/>
      <c r="H12" s="17">
        <v>3024.04</v>
      </c>
      <c r="I12" s="17">
        <f ca="1">ROUND(INDIRECT(ADDRESS(ROW()+(0), COLUMN()+(-3), 1))*INDIRECT(ADDRESS(ROW()+(0), COLUMN()+(-1), 1)), 2)</f>
        <v>24.19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1.25</v>
      </c>
      <c r="G13" s="16"/>
      <c r="H13" s="17">
        <v>18.9</v>
      </c>
      <c r="I13" s="17">
        <f ca="1">ROUND(INDIRECT(ADDRESS(ROW()+(0), COLUMN()+(-3), 1))*INDIRECT(ADDRESS(ROW()+(0), COLUMN()+(-1), 1)), 2)</f>
        <v>23.63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0.006</v>
      </c>
      <c r="G14" s="16"/>
      <c r="H14" s="17">
        <v>932.73</v>
      </c>
      <c r="I14" s="17">
        <f ca="1">ROUND(INDIRECT(ADDRESS(ROW()+(0), COLUMN()+(-3), 1))*INDIRECT(ADDRESS(ROW()+(0), COLUMN()+(-1), 1)), 2)</f>
        <v>5.6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0.301</v>
      </c>
      <c r="G15" s="16"/>
      <c r="H15" s="17">
        <v>1055.59</v>
      </c>
      <c r="I15" s="17">
        <f ca="1">ROUND(INDIRECT(ADDRESS(ROW()+(0), COLUMN()+(-3), 1))*INDIRECT(ADDRESS(ROW()+(0), COLUMN()+(-1), 1)), 2)</f>
        <v>317.73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0.361</v>
      </c>
      <c r="G16" s="20"/>
      <c r="H16" s="21">
        <v>620.64</v>
      </c>
      <c r="I16" s="21">
        <f ca="1">ROUND(INDIRECT(ADDRESS(ROW()+(0), COLUMN()+(-3), 1))*INDIRECT(ADDRESS(ROW()+(0), COLUMN()+(-1), 1)), 2)</f>
        <v>224.05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12416.7</v>
      </c>
      <c r="I17" s="24">
        <f ca="1">ROUND(INDIRECT(ADDRESS(ROW()+(0), COLUMN()+(-3), 1))*INDIRECT(ADDRESS(ROW()+(0), COLUMN()+(-1), 1))/100, 2)</f>
        <v>248.33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12665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122004</v>
      </c>
      <c r="F22" s="31"/>
      <c r="G22" s="31">
        <v>122005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112007</v>
      </c>
      <c r="F24" s="35"/>
      <c r="G24" s="35">
        <v>112007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