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<sst xmlns="http://schemas.openxmlformats.org/spreadsheetml/2006/main" count="45" uniqueCount="45">
  <si>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</si>
  <si>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UVT030</t>
  </si>
  <si>
    <t xml:space="preserve">m</t>
  </si>
  <si>
    <t xml:space="preserve">Vedação de terreno, de malha electrossoldada modular.</t>
  </si>
  <si>
    <r>
      <rPr>
        <sz val="8.25"/>
        <color rgb="FF000000"/>
        <rFont val="Arial"/>
        <family val="2"/>
      </rPr>
      <t xml:space="preserve">Vedação de terreno formada por painéis de malha electrossoldada com dobras de reforço, de 200x50 mm de espaçamento da malha, reduzido a 50x50 mm nas zonas de dobras, e 5 mm de diâmetro, marcada com tubos horizontais de 50x30x1,5 mm e tubos verticais de 40x30x1,5 mm, de 3,00x1,50 m, acabamento galvanizado e plastificado em cor branca RAL 9010 e postes de perfil oco de secção rectangular, de 60x40x1,5 mm, encastrados em muros de alvenaria ou betão. Inclusive argamassa de cimento para assentamento dos postes acessórios para a fixação dos painéis de malha electrossoldada modular aos postes metálicos. O preço não inclui o muro.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</si>
  <si>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</si>
  <si>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</si>
  <si>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</si>
  <si>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</si>
  <si>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</si>
  <si>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</si>
  <si>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mt52vsm020f</t>
  </si>
  <si>
    <t xml:space="preserve">m</t>
  </si>
  <si>
    <t xml:space="preserve">Painel de malha electrossoldada com dobras de reforço, de 200x50 mm de espaçamento da malha, reduzido a 50x50 mm nas zonas de dobras, e 5 mm de diâmetro, marcada com tubos horizontais de 50x30x1,5 mm e tubos verticais de 40x30x1,5 mm, de 3,00x1,50 m, acabamento galvanizado e plastificado em cor branca RAL 9010.</t>
  </si>
  <si>
    <t xml:space="preserve">mt52vpm030f</t>
  </si>
  <si>
    <t xml:space="preserve">Ud</t>
  </si>
  <si>
    <t xml:space="preserve">Poste de perfil oco de aço de secção rectangular 60x40x2 mm, de 1,5 m de altura, acabamento galvanizado e plastificado em cor branca RAL 9010.</t>
  </si>
  <si>
    <t xml:space="preserve">mt52vpm050</t>
  </si>
  <si>
    <t xml:space="preserve">Ud</t>
  </si>
  <si>
    <t xml:space="preserve">Acessórios para a fixação dos painéis de malha electrossoldada modular aos postes metálicos.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</si>
  <si>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</si>
  <si>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</si>
  <si>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</si>
  <si>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</si>
  <si>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</si>
  <si>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</si>
  <si>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</si>
  <si>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</si>
  <si>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</si>
  <si>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</si>
  <si>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</si>
  <si>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</si>
  <si>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mo087</t>
  </si>
  <si>
    <t xml:space="preserve">h</t>
  </si>
  <si>
    <t xml:space="preserve">Ajudante de construção de obra civil.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</si>
  <si>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</si>
  <si>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</si>
  <si>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</si>
  <si>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</si>
  <si>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</si>
  <si>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</si>
  <si>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</si>
  <si>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</si>
  <si>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25.033,06Kz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</si>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</sst>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129557</v>
      </c>
      <c r="H9" s="13">
        <f ca="1">ROUND(INDIRECT(ADDRESS(ROW()+(0), COLUMN()+(-2), 1))*INDIRECT(ADDRESS(ROW()+(0), COLUMN()+(-1), 1)), 2)</f>
        <v>129557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33142.4</v>
      </c>
      <c r="H10" s="17">
        <f ca="1">ROUND(INDIRECT(ADDRESS(ROW()+(0), COLUMN()+(-2), 1))*INDIRECT(ADDRESS(ROW()+(0), COLUMN()+(-1), 1)), 2)</f>
        <v>6628.47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</v>
      </c>
      <c r="G11" s="17">
        <v>3961.77</v>
      </c>
      <c r="H11" s="17">
        <f ca="1">ROUND(INDIRECT(ADDRESS(ROW()+(0), COLUMN()+(-2), 1))*INDIRECT(ADDRESS(ROW()+(0), COLUMN()+(-1), 1)), 2)</f>
        <v>6338.83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279.7</v>
      </c>
      <c r="H12" s="17">
        <f ca="1">ROUND(INDIRECT(ADDRESS(ROW()+(0), COLUMN()+(-2), 1))*INDIRECT(ADDRESS(ROW()+(0), COLUMN()+(-1), 1)), 2)</f>
        <v>1.68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0.015</v>
      </c>
      <c r="G13" s="17">
        <v>2992.57</v>
      </c>
      <c r="H13" s="17">
        <f ca="1">ROUND(INDIRECT(ADDRESS(ROW()+(0), COLUMN()+(-2), 1))*INDIRECT(ADDRESS(ROW()+(0), COLUMN()+(-1), 1)), 2)</f>
        <v>44.89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3.8</v>
      </c>
      <c r="G14" s="17">
        <v>18.65</v>
      </c>
      <c r="H14" s="17">
        <f ca="1">ROUND(INDIRECT(ADDRESS(ROW()+(0), COLUMN()+(-2), 1))*INDIRECT(ADDRESS(ROW()+(0), COLUMN()+(-1), 1)), 2)</f>
        <v>70.87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0.076</v>
      </c>
      <c r="G15" s="17">
        <v>223.75</v>
      </c>
      <c r="H15" s="17">
        <f ca="1">ROUND(INDIRECT(ADDRESS(ROW()+(0), COLUMN()+(-2), 1))*INDIRECT(ADDRESS(ROW()+(0), COLUMN()+(-1), 1)), 2)</f>
        <v>17.01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0.146</v>
      </c>
      <c r="G16" s="17">
        <v>604.97</v>
      </c>
      <c r="H16" s="17">
        <f ca="1">ROUND(INDIRECT(ADDRESS(ROW()+(0), COLUMN()+(-2), 1))*INDIRECT(ADDRESS(ROW()+(0), COLUMN()+(-1), 1)), 2)</f>
        <v>88.33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0.131</v>
      </c>
      <c r="G17" s="17">
        <v>1057.3</v>
      </c>
      <c r="H17" s="17">
        <f ca="1">ROUND(INDIRECT(ADDRESS(ROW()+(0), COLUMN()+(-2), 1))*INDIRECT(ADDRESS(ROW()+(0), COLUMN()+(-1), 1)), 2)</f>
        <v>138.51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0.131</v>
      </c>
      <c r="G18" s="21">
        <v>604.97</v>
      </c>
      <c r="H18" s="21">
        <f ca="1">ROUND(INDIRECT(ADDRESS(ROW()+(0), COLUMN()+(-2), 1))*INDIRECT(ADDRESS(ROW()+(0), COLUMN()+(-1), 1)), 2)</f>
        <v>79.25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3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142964</v>
      </c>
      <c r="H19" s="24">
        <f ca="1">ROUND(INDIRECT(ADDRESS(ROW()+(0), COLUMN()+(-2), 1))*INDIRECT(ADDRESS(ROW()+(0), COLUMN()+(-1), 1))/100, 2)</f>
        <v>4288.93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147253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