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<sst xmlns="http://schemas.openxmlformats.org/spreadsheetml/2006/main" count="45" uniqueCount="45">
  <si>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</si>
  <si>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</si>
  <si>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</si>
  <si>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</si>
  <si>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2,50x2,00 m, acabamento galvanizado e postes de perfil oco de secção rectangular, de 60x40x2 mm, encastrados em muros de alvenaria ou betão. Inclusive argamassa de cimento para assentamento dos postes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</si>
  <si>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</si>
  <si>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</si>
  <si>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</si>
  <si>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</si>
  <si>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</si>
  <si>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</si>
  <si>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mt52vsm010g</t>
  </si>
  <si>
    <t xml:space="preserve">m</t>
  </si>
  <si>
    <t xml:space="preserve">Painel de malha electrossoldada com dobras de reforço, de 200x50 mm de espaçamento da malha, reduzido a 50x50 mm nas zonas de dobras, e 5 mm de diâmetro, de 2,50x2,00 m, acabamento galvanizado.</t>
  </si>
  <si>
    <t xml:space="preserve">mt52vpm030g</t>
  </si>
  <si>
    <t xml:space="preserve">Ud</t>
  </si>
  <si>
    <t xml:space="preserve">Poste de perfil oco de aço de secção rectangular 60x40x2 mm, de 2 m de altura, acabamento galvanizado.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</si>
  <si>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</si>
  <si>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</si>
  <si>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</si>
  <si>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</si>
  <si>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</si>
  <si>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</si>
  <si>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</si>
  <si>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</si>
  <si>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</si>
  <si>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</si>
  <si>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</si>
  <si>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</si>
  <si>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</si>
  <si>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</si>
  <si>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</si>
  <si>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</si>
  <si>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</si>
  <si>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</si>
  <si>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</si>
  <si>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</si>
  <si>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</si>
  <si>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</si>
  <si>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</si>
  <si>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</si>
  <si>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</si>
  <si>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</si>
  <si>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25.698,78Kz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</si>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</sst>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131754</v>
      </c>
      <c r="H9" s="13">
        <f ca="1">ROUND(INDIRECT(ADDRESS(ROW()+(0), COLUMN()+(-2), 1))*INDIRECT(ADDRESS(ROW()+(0), COLUMN()+(-1), 1)), 2)</f>
        <v>131754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33242.2</v>
      </c>
      <c r="H10" s="17">
        <f ca="1">ROUND(INDIRECT(ADDRESS(ROW()+(0), COLUMN()+(-2), 1))*INDIRECT(ADDRESS(ROW()+(0), COLUMN()+(-1), 1)), 2)</f>
        <v>6648.45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3961.77</v>
      </c>
      <c r="H11" s="17">
        <f ca="1">ROUND(INDIRECT(ADDRESS(ROW()+(0), COLUMN()+(-2), 1))*INDIRECT(ADDRESS(ROW()+(0), COLUMN()+(-1), 1)), 2)</f>
        <v>7923.54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279.7</v>
      </c>
      <c r="H12" s="17">
        <f ca="1">ROUND(INDIRECT(ADDRESS(ROW()+(0), COLUMN()+(-2), 1))*INDIRECT(ADDRESS(ROW()+(0), COLUMN()+(-1), 1)), 2)</f>
        <v>1.68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2992.57</v>
      </c>
      <c r="H13" s="17">
        <f ca="1">ROUND(INDIRECT(ADDRESS(ROW()+(0), COLUMN()+(-2), 1))*INDIRECT(ADDRESS(ROW()+(0), COLUMN()+(-1), 1)), 2)</f>
        <v>44.89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3.8</v>
      </c>
      <c r="G14" s="17">
        <v>18.65</v>
      </c>
      <c r="H14" s="17">
        <f ca="1">ROUND(INDIRECT(ADDRESS(ROW()+(0), COLUMN()+(-2), 1))*INDIRECT(ADDRESS(ROW()+(0), COLUMN()+(-1), 1)), 2)</f>
        <v>70.87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0.076</v>
      </c>
      <c r="G15" s="17">
        <v>223.75</v>
      </c>
      <c r="H15" s="17">
        <f ca="1">ROUND(INDIRECT(ADDRESS(ROW()+(0), COLUMN()+(-2), 1))*INDIRECT(ADDRESS(ROW()+(0), COLUMN()+(-1), 1)), 2)</f>
        <v>17.01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0.146</v>
      </c>
      <c r="G16" s="17">
        <v>604.97</v>
      </c>
      <c r="H16" s="17">
        <f ca="1">ROUND(INDIRECT(ADDRESS(ROW()+(0), COLUMN()+(-2), 1))*INDIRECT(ADDRESS(ROW()+(0), COLUMN()+(-1), 1)), 2)</f>
        <v>88.33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0.131</v>
      </c>
      <c r="G17" s="17">
        <v>1057.3</v>
      </c>
      <c r="H17" s="17">
        <f ca="1">ROUND(INDIRECT(ADDRESS(ROW()+(0), COLUMN()+(-2), 1))*INDIRECT(ADDRESS(ROW()+(0), COLUMN()+(-1), 1)), 2)</f>
        <v>138.51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0.131</v>
      </c>
      <c r="G18" s="21">
        <v>604.97</v>
      </c>
      <c r="H18" s="21">
        <f ca="1">ROUND(INDIRECT(ADDRESS(ROW()+(0), COLUMN()+(-2), 1))*INDIRECT(ADDRESS(ROW()+(0), COLUMN()+(-1), 1)), 2)</f>
        <v>79.25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3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146766</v>
      </c>
      <c r="H19" s="24">
        <f ca="1">ROUND(INDIRECT(ADDRESS(ROW()+(0), COLUMN()+(-2), 1))*INDIRECT(ADDRESS(ROW()+(0), COLUMN()+(-1), 1))/100, 2)</f>
        <v>4402.99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151169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