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<sst xmlns="http://schemas.openxmlformats.org/spreadsheetml/2006/main" count="33" uniqueCount="33">
  <si>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</si>
  <si>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</si>
  <si>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</si>
  <si>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</si>
  <si>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2,50x1,50 m, acabamento galvanizado e plastificado em cor branca RAL 9010 e postes de perfil oco de secção rectangular, de 60x40x2 mm, fixados com parafusos sobre muros de alvenaria ou betão. Inclusive bases para o aparafusamento directo de postes e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</si>
  <si>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</si>
  <si>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</si>
  <si>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</si>
  <si>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</si>
  <si>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</si>
  <si>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</si>
  <si>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mt52vsm010f</t>
  </si>
  <si>
    <t xml:space="preserve">m</t>
  </si>
  <si>
    <t xml:space="preserve">Painel de malha electrossoldada com dobras de reforço, de 200x50 mm de espaçamento da malha, reduzido a 50x50 mm nas zonas de dobras, e 5 mm de diâmetro, de 2,50x1,50 m, acabamento galvanizado e plastificado em cor branca RAL 9010.</t>
  </si>
  <si>
    <t xml:space="preserve">mt52vpm030f</t>
  </si>
  <si>
    <t xml:space="preserve">Ud</t>
  </si>
  <si>
    <t xml:space="preserve">Poste de perfil oco de aço de secção rectangular 60x40x2 mm, de 1,5 m de altura, acabamento galvanizado e plastificado em cor branca RAL 9010.</t>
  </si>
  <si>
    <t xml:space="preserve">mt52vpm040</t>
  </si>
  <si>
    <t xml:space="preserve">Ud</t>
  </si>
  <si>
    <t xml:space="preserve">Base de alumínio para o aparafusamento directo de postes, com parafusos e acessórios de fixação.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</si>
  <si>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</si>
  <si>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</si>
  <si>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</si>
  <si>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</si>
  <si>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</si>
  <si>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</si>
  <si>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</si>
  <si>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</si>
  <si>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</si>
  <si>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</si>
  <si>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</si>
  <si>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26.340,65Kz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</si>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</sst>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129557</v>
      </c>
      <c r="H9" s="13">
        <f ca="1">ROUND(INDIRECT(ADDRESS(ROW()+(0), COLUMN()+(-2), 1))*INDIRECT(ADDRESS(ROW()+(0), COLUMN()+(-1), 1)), 2)</f>
        <v>129557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33142.4</v>
      </c>
      <c r="H10" s="17">
        <f ca="1">ROUND(INDIRECT(ADDRESS(ROW()+(0), COLUMN()+(-2), 1))*INDIRECT(ADDRESS(ROW()+(0), COLUMN()+(-1), 1)), 2)</f>
        <v>6628.47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38452.5</v>
      </c>
      <c r="H11" s="17">
        <f ca="1">ROUND(INDIRECT(ADDRESS(ROW()+(0), COLUMN()+(-2), 1))*INDIRECT(ADDRESS(ROW()+(0), COLUMN()+(-1), 1)), 2)</f>
        <v>7690.49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</v>
      </c>
      <c r="G12" s="17">
        <v>3961.77</v>
      </c>
      <c r="H12" s="17">
        <f ca="1">ROUND(INDIRECT(ADDRESS(ROW()+(0), COLUMN()+(-2), 1))*INDIRECT(ADDRESS(ROW()+(0), COLUMN()+(-1), 1)), 2)</f>
        <v>6338.83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0.131</v>
      </c>
      <c r="G13" s="17">
        <v>1057.3</v>
      </c>
      <c r="H13" s="17">
        <f ca="1">ROUND(INDIRECT(ADDRESS(ROW()+(0), COLUMN()+(-2), 1))*INDIRECT(ADDRESS(ROW()+(0), COLUMN()+(-1), 1)), 2)</f>
        <v>138.51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0.131</v>
      </c>
      <c r="G14" s="21">
        <v>604.97</v>
      </c>
      <c r="H14" s="21">
        <f ca="1">ROUND(INDIRECT(ADDRESS(ROW()+(0), COLUMN()+(-2), 1))*INDIRECT(ADDRESS(ROW()+(0), COLUMN()+(-1), 1)), 2)</f>
        <v>79.25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150432</v>
      </c>
      <c r="H15" s="24">
        <f ca="1">ROUND(INDIRECT(ADDRESS(ROW()+(0), COLUMN()+(-2), 1))*INDIRECT(ADDRESS(ROW()+(0), COLUMN()+(-1), 1))/100, 2)</f>
        <v>4512.96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154945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