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<sst xmlns="http://schemas.openxmlformats.org/spreadsheetml/2006/main" count="30" uniqueCount="30">
  <si>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</si>
  <si>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URM010</t>
  </si>
  <si>
    <t xml:space="preserve">Ud</t>
  </si>
  <si>
    <t xml:space="preserve">Electroválvula.</t>
  </si>
  <si>
    <r>
      <rPr>
        <sz val="8.25"/>
        <color rgb="FF000000"/>
        <rFont val="Arial"/>
        <family val="2"/>
      </rPr>
      <t xml:space="preserve">Electroválvula para rega, corpo de PVC e polipropileno, ligações roscadas, de 1" de diâmetro, alimentação do solenóide a 24 Vca, com possibilidade de abertura manual e regulador de caudal, com caixa de plástico com tampa.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</si>
  <si>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</si>
  <si>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</si>
  <si>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</si>
  <si>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</si>
  <si>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</si>
  <si>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</si>
  <si>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mt48ele010a</t>
  </si>
  <si>
    <t xml:space="preserve">Ud</t>
  </si>
  <si>
    <t xml:space="preserve">Electroválvula para rega, corpo de PVC e polipropileno, ligações roscadas, de 1" de diâmetro, alimentação do solenóide a 24 Vca, com possibilidade de abertura manual e regulador de caudal.</t>
  </si>
  <si>
    <t xml:space="preserve">mt48wwg010a</t>
  </si>
  <si>
    <t xml:space="preserve">Ud</t>
  </si>
  <si>
    <t xml:space="preserve">Caixa de plástico, com tampa e sem fundo, de 30x30x30 cm, para alojamento de válvulas em sistemas de rega.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</si>
  <si>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</si>
  <si>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</si>
  <si>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</si>
  <si>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</si>
  <si>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</si>
  <si>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</si>
  <si>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</si>
  <si>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</si>
  <si>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</si>
  <si>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</si>
  <si>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</si>
  <si>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11.223,51Kz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</si>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</sst>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27" customWidth="1"/>
    <col min="3" max="3" width="0.85" customWidth="1"/>
    <col min="4" max="4" width="2.72" customWidth="1"/>
    <col min="5" max="5" width="81.77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4522.65</v>
      </c>
      <c r="H9" s="13">
        <f ca="1">ROUND(INDIRECT(ADDRESS(ROW()+(0), COLUMN()+(-2), 1))*INDIRECT(ADDRESS(ROW()+(0), COLUMN()+(-1), 1)), 2)</f>
        <v>4522.65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12030.5</v>
      </c>
      <c r="H10" s="17">
        <f ca="1">ROUND(INDIRECT(ADDRESS(ROW()+(0), COLUMN()+(-2), 1))*INDIRECT(ADDRESS(ROW()+(0), COLUMN()+(-1), 1)), 2)</f>
        <v>12030.5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0.285</v>
      </c>
      <c r="G11" s="17">
        <v>1084.69</v>
      </c>
      <c r="H11" s="17">
        <f ca="1">ROUND(INDIRECT(ADDRESS(ROW()+(0), COLUMN()+(-2), 1))*INDIRECT(ADDRESS(ROW()+(0), COLUMN()+(-1), 1)), 2)</f>
        <v>309.14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0.285</v>
      </c>
      <c r="G12" s="17">
        <v>619.46</v>
      </c>
      <c r="H12" s="17">
        <f ca="1">ROUND(INDIRECT(ADDRESS(ROW()+(0), COLUMN()+(-2), 1))*INDIRECT(ADDRESS(ROW()+(0), COLUMN()+(-1), 1)), 2)</f>
        <v>176.55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0.142</v>
      </c>
      <c r="G13" s="21">
        <v>1084.69</v>
      </c>
      <c r="H13" s="21">
        <f ca="1">ROUND(INDIRECT(ADDRESS(ROW()+(0), COLUMN()+(-2), 1))*INDIRECT(ADDRESS(ROW()+(0), COLUMN()+(-1), 1)), 2)</f>
        <v>154.03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17192.9</v>
      </c>
      <c r="H14" s="24">
        <f ca="1">ROUND(INDIRECT(ADDRESS(ROW()+(0), COLUMN()+(-2), 1))*INDIRECT(ADDRESS(ROW()+(0), COLUMN()+(-1), 1))/100, 2)</f>
        <v>343.86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17536.7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