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<sst xmlns="http://schemas.openxmlformats.org/spreadsheetml/2006/main" count="36" uniqueCount="36">
  <si>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</si>
  <si>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</si>
  <si>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Ud</t>
  </si>
  <si>
    <t xml:space="preserve">Pré-instalação de contador de rega.</t>
  </si>
  <si>
    <r>
      <rPr>
        <sz val="8.25"/>
        <color rgb="FF000000"/>
        <rFont val="Arial"/>
        <family val="2"/>
      </rPr>
      <t xml:space="preserve">Pré-instalação de contador de rega de 1 1/2" DN 40 mm, colocado em nicho, com duas válvulas de corte de esfera. O preço não inclui o contador.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</si>
  <si>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</si>
  <si>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</si>
  <si>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</si>
  <si>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</si>
  <si>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</si>
  <si>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</si>
  <si>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mt37sve010f</t>
  </si>
  <si>
    <t xml:space="preserve">Ud</t>
  </si>
  <si>
    <t xml:space="preserve">Válvula de esfera de latão niquelado para enroscar de 1 1/2".</t>
  </si>
  <si>
    <t xml:space="preserve">mt37sgl010c</t>
  </si>
  <si>
    <t xml:space="preserve">Ud</t>
  </si>
  <si>
    <t xml:space="preserve">Torneira de purga de 25 mm.</t>
  </si>
  <si>
    <t xml:space="preserve">mt37svr010e</t>
  </si>
  <si>
    <t xml:space="preserve">Ud</t>
  </si>
  <si>
    <t xml:space="preserve">Válvula de retenção de latão para enroscar de 1 1/2".</t>
  </si>
  <si>
    <t xml:space="preserve">mt37aar010b</t>
  </si>
  <si>
    <t xml:space="preserve">Ud</t>
  </si>
  <si>
    <t xml:space="preserve">Aro e tampa de ferro fundido dúctil de 40x40 cm, segundo Companhia Abastecedora.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</si>
  <si>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</si>
  <si>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</si>
  <si>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</si>
  <si>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</si>
  <si>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</si>
  <si>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</si>
  <si>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</si>
  <si>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</si>
  <si>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</si>
  <si>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</si>
  <si>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</si>
  <si>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15.091,43Kz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</si>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</sst>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5.44" customWidth="1"/>
    <col min="5" max="5" width="73.27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32973.9</v>
      </c>
      <c r="H9" s="13">
        <f ca="1">ROUND(INDIRECT(ADDRESS(ROW()+(0), COLUMN()+(-2), 1))*INDIRECT(ADDRESS(ROW()+(0), COLUMN()+(-1), 1)), 2)</f>
        <v>65947.8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7895</v>
      </c>
      <c r="H10" s="17">
        <f ca="1">ROUND(INDIRECT(ADDRESS(ROW()+(0), COLUMN()+(-2), 1))*INDIRECT(ADDRESS(ROW()+(0), COLUMN()+(-1), 1)), 2)</f>
        <v>7895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21247.5</v>
      </c>
      <c r="H11" s="17">
        <f ca="1">ROUND(INDIRECT(ADDRESS(ROW()+(0), COLUMN()+(-2), 1))*INDIRECT(ADDRESS(ROW()+(0), COLUMN()+(-1), 1)), 2)</f>
        <v>21247.5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32994.9</v>
      </c>
      <c r="H12" s="17">
        <f ca="1">ROUND(INDIRECT(ADDRESS(ROW()+(0), COLUMN()+(-2), 1))*INDIRECT(ADDRESS(ROW()+(0), COLUMN()+(-1), 1)), 2)</f>
        <v>32994.9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1664.61</v>
      </c>
      <c r="H13" s="17">
        <f ca="1">ROUND(INDIRECT(ADDRESS(ROW()+(0), COLUMN()+(-2), 1))*INDIRECT(ADDRESS(ROW()+(0), COLUMN()+(-1), 1)), 2)</f>
        <v>1664.61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1.595</v>
      </c>
      <c r="G14" s="17">
        <v>1057.3</v>
      </c>
      <c r="H14" s="17">
        <f ca="1">ROUND(INDIRECT(ADDRESS(ROW()+(0), COLUMN()+(-2), 1))*INDIRECT(ADDRESS(ROW()+(0), COLUMN()+(-1), 1)), 2)</f>
        <v>1686.39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0.798</v>
      </c>
      <c r="G15" s="21">
        <v>603.82</v>
      </c>
      <c r="H15" s="21">
        <f ca="1">ROUND(INDIRECT(ADDRESS(ROW()+(0), COLUMN()+(-2), 1))*INDIRECT(ADDRESS(ROW()+(0), COLUMN()+(-1), 1)), 2)</f>
        <v>481.85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131918</v>
      </c>
      <c r="H16" s="24">
        <f ca="1">ROUND(INDIRECT(ADDRESS(ROW()+(0), COLUMN()+(-2), 1))*INDIRECT(ADDRESS(ROW()+(0), COLUMN()+(-1), 1))/100, 2)</f>
        <v>5276.72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137195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