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<sst xmlns="http://schemas.openxmlformats.org/spreadsheetml/2006/main" count="49" uniqueCount="49">
  <si>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</si>
  <si>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UPP010</t>
  </si>
  <si>
    <t xml:space="preserve">Ud</t>
  </si>
  <si>
    <t xml:space="preserve">Piscina pré-fabricada.</t>
  </si>
  <si>
    <r>
      <rPr>
        <sz val="8.25"/>
        <color rgb="FF000000"/>
        <rFont val="Arial"/>
        <family val="2"/>
      </rPr>
      <t xml:space="preserve">Piscina pré-fabricada de poliéster de 4,00x2,35x1,10 m (volume 10 m³).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</si>
  <si>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</si>
  <si>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</si>
  <si>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</si>
  <si>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</si>
  <si>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</si>
  <si>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</si>
  <si>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</si>
  <si>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</si>
  <si>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</si>
  <si>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</si>
  <si>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</si>
  <si>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</si>
  <si>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mt47ppi010a</t>
  </si>
  <si>
    <t xml:space="preserve">Ud</t>
  </si>
  <si>
    <t xml:space="preserve">Piscina pré-fabricada de poliéster, 4,00x2,35x1,10 m (volume 10 m³), composta de caixa com skimmers, bocas de impulsão, tomada limpa-fundos e sumidouro; equipamento completo de depuração e esterilização da água em barraca pré-fabricada; equipamento eléctrico, rede de tubagens de PVC; escada, acessórios e equipamento de limpeza.</t>
  </si>
  <si>
    <t xml:space="preserve">mt01arr010b</t>
  </si>
  <si>
    <t xml:space="preserve">t</t>
  </si>
  <si>
    <t xml:space="preserve">Brita de pedreira, de 20 a 30 mm de diâmetro.</t>
  </si>
  <si>
    <t xml:space="preserve">mt47ppi020a</t>
  </si>
  <si>
    <t xml:space="preserve">Ud</t>
  </si>
  <si>
    <t xml:space="preserve">Remate perimetral de pedra artificial para coroamento do borde em piscina pré-fabricada de poliéster, 4,00x2,35x1,10 m, volume 10 m³. Segundo NP EN 771-5.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</si>
  <si>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</si>
  <si>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</si>
  <si>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</si>
  <si>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</si>
  <si>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</si>
  <si>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</si>
  <si>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</si>
  <si>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</si>
  <si>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</si>
  <si>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</si>
  <si>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</si>
  <si>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721.993,61Kz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</si>
  <si>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</si>
  <si>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</si>
  <si>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</si>
  <si>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</si>
  <si>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</si>
  <si>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</si>
  <si>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</si>
  <si>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Especificações  para  unidades  de  alvenaria  — Parte  5:  Blocos  de  pedra  reconstituída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</si>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</sst>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3.57" customWidth="1"/>
    <col min="5" max="5" width="70.55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25639.8</v>
      </c>
      <c r="I9" s="13">
        <f ca="1">ROUND(INDIRECT(ADDRESS(ROW()+(0), COLUMN()+(-2), 1))*INDIRECT(ADDRESS(ROW()+(0), COLUMN()+(-1), 1)), 2)</f>
        <v>25639.8</v>
      </c>
      <c r="J9" s="13"/>
    </row>
    <row r="10" spans="1:10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11.5</v>
      </c>
      <c r="H10" s="17">
        <v>1745.52</v>
      </c>
      <c r="I10" s="17">
        <f ca="1">ROUND(INDIRECT(ADDRESS(ROW()+(0), COLUMN()+(-2), 1))*INDIRECT(ADDRESS(ROW()+(0), COLUMN()+(-1), 1)), 2)</f>
        <v>20073.5</v>
      </c>
      <c r="J10" s="17"/>
    </row>
    <row r="11" spans="1:10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7">
        <v>5.91923e+006</v>
      </c>
      <c r="I11" s="17">
        <f ca="1">ROUND(INDIRECT(ADDRESS(ROW()+(0), COLUMN()+(-2), 1))*INDIRECT(ADDRESS(ROW()+(0), COLUMN()+(-1), 1)), 2)</f>
        <v>5.91923e+006</v>
      </c>
      <c r="J11" s="17"/>
    </row>
    <row r="12" spans="1:10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12.5</v>
      </c>
      <c r="H12" s="17">
        <v>1911.92</v>
      </c>
      <c r="I12" s="17">
        <f ca="1">ROUND(INDIRECT(ADDRESS(ROW()+(0), COLUMN()+(-2), 1))*INDIRECT(ADDRESS(ROW()+(0), COLUMN()+(-1), 1)), 2)</f>
        <v>23899</v>
      </c>
      <c r="J12" s="17"/>
    </row>
    <row r="13" spans="1:10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7">
        <v>357510</v>
      </c>
      <c r="I13" s="17">
        <f ca="1">ROUND(INDIRECT(ADDRESS(ROW()+(0), COLUMN()+(-2), 1))*INDIRECT(ADDRESS(ROW()+(0), COLUMN()+(-1), 1)), 2)</f>
        <v>357510</v>
      </c>
      <c r="J13" s="17"/>
    </row>
    <row r="14" spans="1:10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2.318</v>
      </c>
      <c r="H14" s="17">
        <v>19734.6</v>
      </c>
      <c r="I14" s="17">
        <f ca="1">ROUND(INDIRECT(ADDRESS(ROW()+(0), COLUMN()+(-2), 1))*INDIRECT(ADDRESS(ROW()+(0), COLUMN()+(-1), 1)), 2)</f>
        <v>45744.7</v>
      </c>
      <c r="J14" s="17"/>
    </row>
    <row r="15" spans="1:10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22.094</v>
      </c>
      <c r="H15" s="17">
        <v>1028.94</v>
      </c>
      <c r="I15" s="17">
        <f ca="1">ROUND(INDIRECT(ADDRESS(ROW()+(0), COLUMN()+(-2), 1))*INDIRECT(ADDRESS(ROW()+(0), COLUMN()+(-1), 1)), 2)</f>
        <v>22733.4</v>
      </c>
      <c r="J15" s="17"/>
    </row>
    <row r="16" spans="1:10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33.141</v>
      </c>
      <c r="H16" s="21">
        <v>604.97</v>
      </c>
      <c r="I16" s="21">
        <f ca="1">ROUND(INDIRECT(ADDRESS(ROW()+(0), COLUMN()+(-2), 1))*INDIRECT(ADDRESS(ROW()+(0), COLUMN()+(-1), 1)), 2)</f>
        <v>20049.3</v>
      </c>
      <c r="J16" s="21"/>
    </row>
    <row r="17" spans="1:10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6.43488e+006</v>
      </c>
      <c r="I17" s="24">
        <f ca="1">ROUND(INDIRECT(ADDRESS(ROW()+(0), COLUMN()+(-2), 1))*INDIRECT(ADDRESS(ROW()+(0), COLUMN()+(-1), 1))/100, 2)</f>
        <v>128698</v>
      </c>
      <c r="J17" s="24"/>
    </row>
    <row r="18" spans="1:10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6.56358e+006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6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7:C17"/>
    <mergeCell ref="E17:F17"/>
    <mergeCell ref="I17:J17"/>
    <mergeCell ref="A18:F18"/>
    <mergeCell ref="I18:J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