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<sst xmlns="http://schemas.openxmlformats.org/spreadsheetml/2006/main" count="49" uniqueCount="49">
  <si>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</si>
  <si>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UPP010</t>
  </si>
  <si>
    <t xml:space="preserve">Ud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</si>
  <si>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</si>
  <si>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7,90x3,60x1,40 m (volume 43 m³).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</si>
  <si>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</si>
  <si>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</si>
  <si>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</si>
  <si>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</si>
  <si>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</si>
  <si>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</si>
  <si>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</si>
  <si>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</si>
  <si>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</si>
  <si>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</si>
  <si>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</si>
  <si>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</si>
  <si>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mt47ppi010c</t>
  </si>
  <si>
    <t xml:space="preserve">Ud</t>
  </si>
  <si>
    <t xml:space="preserve">Piscina pré-fabricada de poliéster, 7,90x3,60x1,40 m (volume 43 m³), composta de caixa com skimmers, bocas de impulsão, tomada limpa-fundos e sumidouro; equipamento completo de depuração e esterilização da água em barraca pré-fabricada; equipamento eléctrico, rede de tubagens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</si>
  <si>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</si>
  <si>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</si>
  <si>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</si>
  <si>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mt47ppi020c</t>
  </si>
  <si>
    <t xml:space="preserve">Ud</t>
  </si>
  <si>
    <t xml:space="preserve">Remate perimetral de pedra artificial para coroamento do borde em piscina pré-fabricada de poliéster, 7,90x3,60x1,40 m, volume 43 m³. Segundo NP EN 771-5.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</si>
  <si>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</si>
  <si>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</si>
  <si>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</si>
  <si>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</si>
  <si>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</si>
  <si>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</si>
  <si>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</si>
  <si>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</si>
  <si>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</si>
  <si>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</si>
  <si>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</si>
  <si>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1.239.622,22Kz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</si>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</sst>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0.55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3">
        <v>25639.8</v>
      </c>
      <c r="I9" s="13"/>
      <c r="J9" s="13">
        <f ca="1">ROUND(INDIRECT(ADDRESS(ROW()+(0), COLUMN()+(-3), 1))*INDIRECT(ADDRESS(ROW()+(0), COLUMN()+(-2), 1)), 2)</f>
        <v>76919.6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34.5</v>
      </c>
      <c r="H10" s="17">
        <v>1745.52</v>
      </c>
      <c r="I10" s="17"/>
      <c r="J10" s="17">
        <f ca="1">ROUND(INDIRECT(ADDRESS(ROW()+(0), COLUMN()+(-3), 1))*INDIRECT(ADDRESS(ROW()+(0), COLUMN()+(-2), 1)), 2)</f>
        <v>60220.4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1.00527e+007</v>
      </c>
      <c r="I11" s="17"/>
      <c r="J11" s="17">
        <f ca="1">ROUND(INDIRECT(ADDRESS(ROW()+(0), COLUMN()+(-3), 1))*INDIRECT(ADDRESS(ROW()+(0), COLUMN()+(-2), 1)), 2)</f>
        <v>1.00527e+007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35</v>
      </c>
      <c r="H12" s="17">
        <v>1911.92</v>
      </c>
      <c r="I12" s="17"/>
      <c r="J12" s="17">
        <f ca="1">ROUND(INDIRECT(ADDRESS(ROW()+(0), COLUMN()+(-3), 1))*INDIRECT(ADDRESS(ROW()+(0), COLUMN()+(-2), 1)), 2)</f>
        <v>66917.2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7">
        <v>603112</v>
      </c>
      <c r="I13" s="17"/>
      <c r="J13" s="17">
        <f ca="1">ROUND(INDIRECT(ADDRESS(ROW()+(0), COLUMN()+(-3), 1))*INDIRECT(ADDRESS(ROW()+(0), COLUMN()+(-2), 1)), 2)</f>
        <v>603112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5.216</v>
      </c>
      <c r="H14" s="17">
        <v>19734.6</v>
      </c>
      <c r="I14" s="17"/>
      <c r="J14" s="17">
        <f ca="1">ROUND(INDIRECT(ADDRESS(ROW()+(0), COLUMN()+(-3), 1))*INDIRECT(ADDRESS(ROW()+(0), COLUMN()+(-2), 1)), 2)</f>
        <v>102936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44.188</v>
      </c>
      <c r="H15" s="17">
        <v>1028.94</v>
      </c>
      <c r="I15" s="17"/>
      <c r="J15" s="17">
        <f ca="1">ROUND(INDIRECT(ADDRESS(ROW()+(0), COLUMN()+(-3), 1))*INDIRECT(ADDRESS(ROW()+(0), COLUMN()+(-2), 1)), 2)</f>
        <v>45466.8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66.282</v>
      </c>
      <c r="H16" s="21">
        <v>604.97</v>
      </c>
      <c r="I16" s="21"/>
      <c r="J16" s="21">
        <f ca="1">ROUND(INDIRECT(ADDRESS(ROW()+(0), COLUMN()+(-3), 1))*INDIRECT(ADDRESS(ROW()+(0), COLUMN()+(-2), 1)), 2)</f>
        <v>40098.6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1.10483e+007</v>
      </c>
      <c r="I17" s="24"/>
      <c r="J17" s="24">
        <f ca="1">ROUND(INDIRECT(ADDRESS(ROW()+(0), COLUMN()+(-3), 1))*INDIRECT(ADDRESS(ROW()+(0), COLUMN()+(-2), 1))/100, 2)</f>
        <v>220967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5" t="s">
        <v>38</v>
      </c>
      <c r="I18" s="25"/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1.12693e+007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/>
      <c r="I21" s="29" t="s">
        <v>41</v>
      </c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/>
      <c r="I22" s="31">
        <v>1.06202e+006</v>
      </c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