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<sst xmlns="http://schemas.openxmlformats.org/spreadsheetml/2006/main" count="49" uniqueCount="49">
  <si>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</si>
  <si>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UPP010</t>
  </si>
  <si>
    <t xml:space="preserve">Ud</t>
  </si>
  <si>
    <t xml:space="preserve">Piscina pré-fabricada.</t>
  </si>
  <si>
    <r>
      <rPr>
        <sz val="8.25"/>
        <color rgb="FF000000"/>
        <rFont val="Arial"/>
        <family val="2"/>
      </rPr>
      <t xml:space="preserve">Piscina pré-fabricada de poliéster de 6,60x3,47x1,40 m (volume 35 m³).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</si>
  <si>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</si>
  <si>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</si>
  <si>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</si>
  <si>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</si>
  <si>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</si>
  <si>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</si>
  <si>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</si>
  <si>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</si>
  <si>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</si>
  <si>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</si>
  <si>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</si>
  <si>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</si>
  <si>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mt47ppi010b</t>
  </si>
  <si>
    <t xml:space="preserve">Ud</t>
  </si>
  <si>
    <t xml:space="preserve">Piscina pré-fabricada de poliéster, 6,60x3,47x1,40 m (volume 35 m³), composta de caixa com skimmers, bocas de impulsão, tomada limpa-fundos e sumidouro; equipamento completo de depuração e esterilização da água em barraca pré-fabricada; equipamento eléctrico, rede de tubagens de PVC; escada, acessórios e equipamento de limpeza.</t>
  </si>
  <si>
    <t xml:space="preserve">mt01arr010b</t>
  </si>
  <si>
    <t xml:space="preserve">t</t>
  </si>
  <si>
    <t xml:space="preserve">Brita de pedreira, de 20 a 30 mm de diâmetro.</t>
  </si>
  <si>
    <t xml:space="preserve">mt47ppi020b</t>
  </si>
  <si>
    <t xml:space="preserve">Ud</t>
  </si>
  <si>
    <t xml:space="preserve">Remate perimetral de pedra artificial para coroamento do borde em piscina pré-fabricada de poliéster, 6,60x3,47x1,40 m, volume 35 m³. Segundo NP EN 771-5.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</si>
  <si>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</si>
  <si>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</si>
  <si>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</si>
  <si>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</si>
  <si>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</si>
  <si>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</si>
  <si>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</si>
  <si>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</si>
  <si>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</si>
  <si>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</si>
  <si>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</si>
  <si>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1.070.780,67Kz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</si>
  <si>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</si>
  <si>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</si>
  <si>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</si>
  <si>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</si>
  <si>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</si>
  <si>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771-5:2011+A1:2015</t>
  </si>
  <si>
    <t xml:space="preserve">2+/4</t>
  </si>
  <si>
    <t xml:space="preserve">Especificações  para  unidades  de  alvenaria  — Parte  5:  Blocos  de  pedra  reconstituída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</si>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</sst>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3.57" customWidth="1"/>
    <col min="5" max="5" width="70.55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2.5</v>
      </c>
      <c r="H9" s="13">
        <v>25639.8</v>
      </c>
      <c r="I9" s="13">
        <f ca="1">ROUND(INDIRECT(ADDRESS(ROW()+(0), COLUMN()+(-2), 1))*INDIRECT(ADDRESS(ROW()+(0), COLUMN()+(-1), 1)), 2)</f>
        <v>64099.6</v>
      </c>
      <c r="J9" s="13"/>
    </row>
    <row r="10" spans="1:10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27.5</v>
      </c>
      <c r="H10" s="17">
        <v>1745.52</v>
      </c>
      <c r="I10" s="17">
        <f ca="1">ROUND(INDIRECT(ADDRESS(ROW()+(0), COLUMN()+(-2), 1))*INDIRECT(ADDRESS(ROW()+(0), COLUMN()+(-1), 1)), 2)</f>
        <v>48001.8</v>
      </c>
      <c r="J10" s="17"/>
    </row>
    <row r="11" spans="1:10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7">
        <v>8.69677e+006</v>
      </c>
      <c r="I11" s="17">
        <f ca="1">ROUND(INDIRECT(ADDRESS(ROW()+(0), COLUMN()+(-2), 1))*INDIRECT(ADDRESS(ROW()+(0), COLUMN()+(-1), 1)), 2)</f>
        <v>8.69677e+006</v>
      </c>
      <c r="J11" s="17"/>
    </row>
    <row r="12" spans="1:10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28.1</v>
      </c>
      <c r="H12" s="17">
        <v>1911.92</v>
      </c>
      <c r="I12" s="17">
        <f ca="1">ROUND(INDIRECT(ADDRESS(ROW()+(0), COLUMN()+(-2), 1))*INDIRECT(ADDRESS(ROW()+(0), COLUMN()+(-1), 1)), 2)</f>
        <v>53724.9</v>
      </c>
      <c r="J12" s="17"/>
    </row>
    <row r="13" spans="1:10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7">
        <v>518086</v>
      </c>
      <c r="I13" s="17">
        <f ca="1">ROUND(INDIRECT(ADDRESS(ROW()+(0), COLUMN()+(-2), 1))*INDIRECT(ADDRESS(ROW()+(0), COLUMN()+(-1), 1)), 2)</f>
        <v>518086</v>
      </c>
      <c r="J13" s="17"/>
    </row>
    <row r="14" spans="1:10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4.637</v>
      </c>
      <c r="H14" s="17">
        <v>19734.6</v>
      </c>
      <c r="I14" s="17">
        <f ca="1">ROUND(INDIRECT(ADDRESS(ROW()+(0), COLUMN()+(-2), 1))*INDIRECT(ADDRESS(ROW()+(0), COLUMN()+(-1), 1)), 2)</f>
        <v>91509.2</v>
      </c>
      <c r="J14" s="17"/>
    </row>
    <row r="15" spans="1:10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36.824</v>
      </c>
      <c r="H15" s="17">
        <v>1028.94</v>
      </c>
      <c r="I15" s="17">
        <f ca="1">ROUND(INDIRECT(ADDRESS(ROW()+(0), COLUMN()+(-2), 1))*INDIRECT(ADDRESS(ROW()+(0), COLUMN()+(-1), 1)), 2)</f>
        <v>37889.7</v>
      </c>
      <c r="J15" s="17"/>
    </row>
    <row r="16" spans="1:10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55.235</v>
      </c>
      <c r="H16" s="21">
        <v>604.97</v>
      </c>
      <c r="I16" s="21">
        <f ca="1">ROUND(INDIRECT(ADDRESS(ROW()+(0), COLUMN()+(-2), 1))*INDIRECT(ADDRESS(ROW()+(0), COLUMN()+(-1), 1)), 2)</f>
        <v>33415.5</v>
      </c>
      <c r="J16" s="21"/>
    </row>
    <row r="17" spans="1:10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9.5435e+006</v>
      </c>
      <c r="I17" s="24">
        <f ca="1">ROUND(INDIRECT(ADDRESS(ROW()+(0), COLUMN()+(-2), 1))*INDIRECT(ADDRESS(ROW()+(0), COLUMN()+(-1), 1))/100, 2)</f>
        <v>190870</v>
      </c>
      <c r="J17" s="24"/>
    </row>
    <row r="18" spans="1:10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9.73437e+006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0"/>
      <c r="F22" s="31">
        <v>1.06202e+006</v>
      </c>
      <c r="G22" s="31"/>
      <c r="H22" s="31">
        <v>1.06202e+006</v>
      </c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46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7:C17"/>
    <mergeCell ref="E17:F17"/>
    <mergeCell ref="I17:J17"/>
    <mergeCell ref="A18:F18"/>
    <mergeCell ref="I18:J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