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<sst xmlns="http://schemas.openxmlformats.org/spreadsheetml/2006/main" count="27" uniqueCount="27">
  <si>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</si>
  <si>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</si>
  <si>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</si>
  <si>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</si>
  <si>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com boca standard, de resinas termoplásticas de ABS, cor branca, com tampa circular, flutuador de comporta, clapeta para regulação de caudal e cesto recolhe folhas, com pré-filtro higiénico descartável. Inclusive peças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</si>
  <si>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</si>
  <si>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</si>
  <si>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</si>
  <si>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</si>
  <si>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</si>
  <si>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</si>
  <si>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mt47ped030a</t>
  </si>
  <si>
    <t xml:space="preserve">Ud</t>
  </si>
  <si>
    <t xml:space="preserve">Skimmer com boca standard, de resinas termoplásticas de ABS, cor branca, com tampa circular, flutuador de comporta, clapeta para regulação de caudal e cesto recolhe folhas, inclusive peças de ligação.</t>
  </si>
  <si>
    <t xml:space="preserve">mt47ped035</t>
  </si>
  <si>
    <t xml:space="preserve">Ud</t>
  </si>
  <si>
    <t xml:space="preserve">Pré-filtro higiénico descartável para cesto recolhe folhas.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</si>
  <si>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</si>
  <si>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</si>
  <si>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</si>
  <si>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</si>
  <si>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</si>
  <si>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</si>
  <si>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</si>
  <si>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</si>
  <si>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32.031,39Kz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</si>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</sst>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128466</v>
      </c>
      <c r="H9" s="13">
        <f ca="1">ROUND(INDIRECT(ADDRESS(ROW()+(0), COLUMN()+(-2), 1))*INDIRECT(ADDRESS(ROW()+(0), COLUMN()+(-1), 1)), 2)</f>
        <v>128466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1753.63</v>
      </c>
      <c r="H10" s="17">
        <f ca="1">ROUND(INDIRECT(ADDRESS(ROW()+(0), COLUMN()+(-2), 1))*INDIRECT(ADDRESS(ROW()+(0), COLUMN()+(-1), 1)), 2)</f>
        <v>1753.63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1084.69</v>
      </c>
      <c r="H11" s="17">
        <f ca="1">ROUND(INDIRECT(ADDRESS(ROW()+(0), COLUMN()+(-2), 1))*INDIRECT(ADDRESS(ROW()+(0), COLUMN()+(-1), 1)), 2)</f>
        <v>399.17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0.368</v>
      </c>
      <c r="G12" s="21">
        <v>619.46</v>
      </c>
      <c r="H12" s="21">
        <f ca="1">ROUND(INDIRECT(ADDRESS(ROW()+(0), COLUMN()+(-2), 1))*INDIRECT(ADDRESS(ROW()+(0), COLUMN()+(-1), 1)), 2)</f>
        <v>227.96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130847</v>
      </c>
      <c r="H13" s="24">
        <f ca="1">ROUND(INDIRECT(ADDRESS(ROW()+(0), COLUMN()+(-2), 1))*INDIRECT(ADDRESS(ROW()+(0), COLUMN()+(-1), 1))/100, 2)</f>
        <v>2616.94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133464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