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<sst xmlns="http://schemas.openxmlformats.org/spreadsheetml/2006/main" count="24" uniqueCount="24">
  <si>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</si>
  <si>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</si>
  <si>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Ud</t>
  </si>
  <si>
    <t xml:space="preserve">Quadro eléctrico.</t>
  </si>
  <si>
    <r>
      <rPr>
        <sz val="8.25"/>
        <color rgb="FF000000"/>
        <rFont val="Arial"/>
        <family val="2"/>
      </rPr>
      <t xml:space="preserve">Quadro eléctrico para piscina de 8x4x1,5 m (volume 48 m³), com caixa estanque, diferencial de alta sensibilidade, arrancador, relé térmico de protecção de motor, selectores, relógio programador manual-automático, pilotos de sinalização funcionamento-paragem e fusíveis de protecção,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</si>
  <si>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</si>
  <si>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</si>
  <si>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</si>
  <si>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</si>
  <si>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</si>
  <si>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</si>
  <si>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mt47pec050a</t>
  </si>
  <si>
    <t xml:space="preserve">Ud</t>
  </si>
  <si>
    <t xml:space="preserve">Quadro eléctrico para piscina de 8x4x1,5 m (volume 48 m³) com as protecções necessárias para alimentar todos os equipamentos eléctricos e ligação à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</si>
  <si>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</si>
  <si>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</si>
  <si>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</si>
  <si>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</si>
  <si>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</si>
  <si>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</si>
  <si>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</si>
  <si>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</si>
  <si>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72.446,80Kz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</si>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</sst>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502927</v>
      </c>
      <c r="H9" s="13">
        <f ca="1">ROUND(INDIRECT(ADDRESS(ROW()+(0), COLUMN()+(-2), 1))*INDIRECT(ADDRESS(ROW()+(0), COLUMN()+(-1), 1)), 2)</f>
        <v>502927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2.651</v>
      </c>
      <c r="G10" s="17">
        <v>1057.3</v>
      </c>
      <c r="H10" s="17">
        <f ca="1">ROUND(INDIRECT(ADDRESS(ROW()+(0), COLUMN()+(-2), 1))*INDIRECT(ADDRESS(ROW()+(0), COLUMN()+(-1), 1)), 2)</f>
        <v>2802.9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2.651</v>
      </c>
      <c r="G11" s="21">
        <v>603.82</v>
      </c>
      <c r="H11" s="21">
        <f ca="1">ROUND(INDIRECT(ADDRESS(ROW()+(0), COLUMN()+(-2), 1))*INDIRECT(ADDRESS(ROW()+(0), COLUMN()+(-1), 1)), 2)</f>
        <v>1600.73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507331</v>
      </c>
      <c r="H12" s="24">
        <f ca="1">ROUND(INDIRECT(ADDRESS(ROW()+(0), COLUMN()+(-2), 1))*INDIRECT(ADDRESS(ROW()+(0), COLUMN()+(-1), 1))/100, 2)</f>
        <v>10146.6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517477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