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<sst xmlns="http://schemas.openxmlformats.org/spreadsheetml/2006/main" count="30" uniqueCount="30">
  <si>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</si>
  <si>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UME020</t>
  </si>
  <si>
    <t xml:space="preserve">Ud</t>
  </si>
  <si>
    <t xml:space="preserve">Papeleira de ferro fundido.</t>
  </si>
  <si>
    <r>
      <rPr>
        <sz val="8.25"/>
        <color rgb="FF000000"/>
        <rFont val="Arial"/>
        <family val="2"/>
      </rPr>
      <t xml:space="preserve">Papeleira de ferro fundido de solo, com recipiente interior desmontável de forma tronco-prismática invertida de chapa galvanizada, de 40 litros de capacidade, com escudo ou nome da povoação, com sistema de escoamento por gravidade, com buchas de expansão de aço, parafusos especiais e pasta química a uma base de betão C20/25 (X0(P); D25; S2; Cl 1,0). Inclusive escavação e betonagem da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</si>
  <si>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</si>
  <si>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</si>
  <si>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</si>
  <si>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</si>
  <si>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</si>
  <si>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</si>
  <si>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mt52mug080f</t>
  </si>
  <si>
    <t xml:space="preserve">Ud</t>
  </si>
  <si>
    <t xml:space="preserve">Papeleira de ferro fundido de solo, com recipiente interior desmontável de forma tronco-prismática invertida de chapa galvanizada, de 40 litros de capacidade, com escudo ou nome da povoação, com sistema de escoamento por gravidade.</t>
  </si>
  <si>
    <t xml:space="preserve">mt52mug200d</t>
  </si>
  <si>
    <t xml:space="preserve">Ud</t>
  </si>
  <si>
    <t xml:space="preserve">Repercussão, na colocação de papeleira, de elementos de fixação sobre betão: cunha de expansão de aço, parafusos especiais e pasta química.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</si>
  <si>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</si>
  <si>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</si>
  <si>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</si>
  <si>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</si>
  <si>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</si>
  <si>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</si>
  <si>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</si>
  <si>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</si>
  <si>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</si>
  <si>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</si>
  <si>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</si>
  <si>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497.088,28Kz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</si>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</sst>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449444</v>
      </c>
      <c r="H9" s="13">
        <f ca="1">ROUND(INDIRECT(ADDRESS(ROW()+(0), COLUMN()+(-2), 1))*INDIRECT(ADDRESS(ROW()+(0), COLUMN()+(-1), 1)), 2)</f>
        <v>449444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6991.36</v>
      </c>
      <c r="H10" s="17">
        <f ca="1">ROUND(INDIRECT(ADDRESS(ROW()+(0), COLUMN()+(-2), 1))*INDIRECT(ADDRESS(ROW()+(0), COLUMN()+(-1), 1)), 2)</f>
        <v>6991.36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24740.2</v>
      </c>
      <c r="H11" s="17">
        <f ca="1">ROUND(INDIRECT(ADDRESS(ROW()+(0), COLUMN()+(-2), 1))*INDIRECT(ADDRESS(ROW()+(0), COLUMN()+(-1), 1)), 2)</f>
        <v>2474.02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0.378</v>
      </c>
      <c r="G12" s="17">
        <v>1028.94</v>
      </c>
      <c r="H12" s="17">
        <f ca="1">ROUND(INDIRECT(ADDRESS(ROW()+(0), COLUMN()+(-2), 1))*INDIRECT(ADDRESS(ROW()+(0), COLUMN()+(-1), 1)), 2)</f>
        <v>388.94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0.756</v>
      </c>
      <c r="G13" s="21">
        <v>604.97</v>
      </c>
      <c r="H13" s="21">
        <f ca="1">ROUND(INDIRECT(ADDRESS(ROW()+(0), COLUMN()+(-2), 1))*INDIRECT(ADDRESS(ROW()+(0), COLUMN()+(-1), 1)), 2)</f>
        <v>457.36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459756</v>
      </c>
      <c r="H14" s="24">
        <f ca="1">ROUND(INDIRECT(ADDRESS(ROW()+(0), COLUMN()+(-2), 1))*INDIRECT(ADDRESS(ROW()+(0), COLUMN()+(-1), 1))/100, 2)</f>
        <v>9195.12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468951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