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<sst xmlns="http://schemas.openxmlformats.org/spreadsheetml/2006/main" count="27" uniqueCount="27">
  <si>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</si>
  <si>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UIB010</t>
  </si>
  <si>
    <t xml:space="preserve">Ud</t>
  </si>
  <si>
    <t xml:space="preserve">Bloco óptico de led.</t>
  </si>
  <si>
    <r>
      <rPr>
        <sz val="8.25"/>
        <color rgb="FF000000"/>
        <rFont val="Arial"/>
        <family val="2"/>
      </rPr>
      <t xml:space="preserve">Bloco óptico de led de alumínio extrudido, acabamento lacado de cor preto, regulável, de 20 W, factor de potência maior de 0,95, de 365x365x85 mm, com 12 LED SMD 5050, temperatura de cor 3000 K, índice de reprodução cromática maior de 80, índice unificado de encandeamento menor que 12, fluxo luminoso 2475 lúmens, com graus de protecção IP66 e IK10.</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</si>
  <si>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</si>
  <si>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</si>
  <si>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</si>
  <si>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</si>
  <si>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</si>
  <si>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</si>
  <si>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mt34ena540aa</t>
  </si>
  <si>
    <t xml:space="preserve">Ud</t>
  </si>
  <si>
    <t xml:space="preserve">Bloco óptico de led de alumínio extrudido, acabamento lacado de cor preto, regulável, de 20 W, factor de potência maior de 0,95, de 365x365x85 mm, com 12 LED SMD 5050, temperatura de cor 3000 K, índice de reprodução cromática maior de 80, índice unificado de encandeamento menor que 12, fluxo luminoso 2475 lúmens, com graus de protecção IP66 e IK10.</t>
  </si>
  <si>
    <t xml:space="preserve">mq07cce010a</t>
  </si>
  <si>
    <t xml:space="preserve">h</t>
  </si>
  <si>
    <t xml:space="preserve">Camião com cesta elevatória de braço articulado de 16 m de altura máxima de trabalho e 260 kg de carga máxima.</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</si>
  <si>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</si>
  <si>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</si>
  <si>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</si>
  <si>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</si>
  <si>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</si>
  <si>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</si>
  <si>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</si>
  <si>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</si>
  <si>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181.630,46Kz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</si>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</sst>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57"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246453</v>
      </c>
      <c r="G9" s="13">
        <f ca="1">ROUND(INDIRECT(ADDRESS(ROW()+(0), COLUMN()+(-2), 1))*INDIRECT(ADDRESS(ROW()+(0), COLUMN()+(-1), 1)), 2)</f>
        <v>246453</v>
      </c>
    </row>
    <row r="10" spans="1:7" ht="24.00" thickBot="1" customHeight="1">
      <c r="A10" s="14" t="s">
        <v>14</v>
      </c>
      <c r="B10" s="14"/>
      <c r="C10" s="15" t="s">
        <v>15</v>
      </c>
      <c r="D10" s="14" t="s">
        <v>16</v>
      </c>
      <c r="E10" s="16">
        <v>0.464</v>
      </c>
      <c r="F10" s="17">
        <v>15004.8</v>
      </c>
      <c r="G10" s="17">
        <f ca="1">ROUND(INDIRECT(ADDRESS(ROW()+(0), COLUMN()+(-2), 1))*INDIRECT(ADDRESS(ROW()+(0), COLUMN()+(-1), 1)), 2)</f>
        <v>6962.2</v>
      </c>
    </row>
    <row r="11" spans="1:7" ht="13.50" thickBot="1" customHeight="1">
      <c r="A11" s="14" t="s">
        <v>17</v>
      </c>
      <c r="B11" s="14"/>
      <c r="C11" s="15" t="s">
        <v>18</v>
      </c>
      <c r="D11" s="14" t="s">
        <v>19</v>
      </c>
      <c r="E11" s="16">
        <v>0.569</v>
      </c>
      <c r="F11" s="17">
        <v>1084.69</v>
      </c>
      <c r="G11" s="17">
        <f ca="1">ROUND(INDIRECT(ADDRESS(ROW()+(0), COLUMN()+(-2), 1))*INDIRECT(ADDRESS(ROW()+(0), COLUMN()+(-1), 1)), 2)</f>
        <v>617.19</v>
      </c>
    </row>
    <row r="12" spans="1:7" ht="13.50" thickBot="1" customHeight="1">
      <c r="A12" s="14" t="s">
        <v>20</v>
      </c>
      <c r="B12" s="14"/>
      <c r="C12" s="18" t="s">
        <v>21</v>
      </c>
      <c r="D12" s="19" t="s">
        <v>22</v>
      </c>
      <c r="E12" s="20">
        <v>0.569</v>
      </c>
      <c r="F12" s="21">
        <v>619.46</v>
      </c>
      <c r="G12" s="21">
        <f ca="1">ROUND(INDIRECT(ADDRESS(ROW()+(0), COLUMN()+(-2), 1))*INDIRECT(ADDRESS(ROW()+(0), COLUMN()+(-1), 1)), 2)</f>
        <v>352.47</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254384</v>
      </c>
      <c r="G13" s="24">
        <f ca="1">ROUND(INDIRECT(ADDRESS(ROW()+(0), COLUMN()+(-2), 1))*INDIRECT(ADDRESS(ROW()+(0), COLUMN()+(-1), 1))/100, 2)</f>
        <v>5087.69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259472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