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<sst xmlns="http://schemas.openxmlformats.org/spreadsheetml/2006/main" count="30" uniqueCount="30">
  <si>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</si>
  <si>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UGS010</t>
  </si>
  <si>
    <t xml:space="preserve">Ud</t>
  </si>
  <si>
    <t xml:space="preserve">Tubo de aspiração.</t>
  </si>
  <si>
    <r>
      <rPr>
        <sz val="8.25"/>
        <color rgb="FF000000"/>
        <rFont val="Arial"/>
        <family val="2"/>
      </rPr>
      <t xml:space="preserve">4 m de tubo de aspiração de borracha sintética EPDM de alta qualidade com reforços de cabo de aço em espiral e cordão sintético, de 1" de diâmetro, com resistência aos raios UV, intervalo de pressão de 0,85 a 1,5 bar, com kit de aspiração formado por filtro de aço inoxidável com bóia de plástico, válvula antirretorno de latão, dois racores de latão e duas abraçadeiras de aço inoxidável e tampa de fecho para negativo, de 100 mm de diâmetro, de borracha sintética NBR, de 30 mm de espessura, revestida com uma chapa de aço inoxidável de 5 mm de espessura com perfurações para as mangueiras de aspiração e para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</si>
  <si>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</si>
  <si>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</si>
  <si>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</si>
  <si>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</si>
  <si>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</si>
  <si>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</si>
  <si>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mt37eqp020a</t>
  </si>
  <si>
    <t xml:space="preserve">m</t>
  </si>
  <si>
    <t xml:space="preserve">Tubo de aspiração de borracha sintética EPDM de alta qualidade com reforços de cabo de aço em espiral e cordão sintético, de 1" de diâmetro, com resistência aos raios UV, intervalo de pressão de 0,85 a 1,5 bar.</t>
  </si>
  <si>
    <t xml:space="preserve">mt37eqp025a</t>
  </si>
  <si>
    <t xml:space="preserve">Ud</t>
  </si>
  <si>
    <t xml:space="preserve">Kit de aspiração formado por filtro de aço inoxidável com bóia de plástico, válvula antirretorno de latão, dois racores de latão e duas abraçadeiras de aço inoxidável, para tubo de aspiração de 1" de diâmetro.</t>
  </si>
  <si>
    <t xml:space="preserve">mt37eqp028a</t>
  </si>
  <si>
    <t xml:space="preserve">Ud</t>
  </si>
  <si>
    <t xml:space="preserve">Tampa de fecho para negativo, de 100 mm de diâmetro, de borracha sintética NBR, de 30 mm de espessura, revestida com uma chapa de aço inoxidável de 5 mm de espessura com perfurações para as mangueiras de aspiração e para os cabos.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</si>
  <si>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</si>
  <si>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</si>
  <si>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</si>
  <si>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</si>
  <si>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</si>
  <si>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</si>
  <si>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</si>
  <si>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</si>
  <si>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22.372,68Kz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</si>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</sst>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17112.9</v>
      </c>
      <c r="H9" s="13">
        <f ca="1">ROUND(INDIRECT(ADDRESS(ROW()+(0), COLUMN()+(-2), 1))*INDIRECT(ADDRESS(ROW()+(0), COLUMN()+(-1), 1)), 2)</f>
        <v>68451.5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59895.1</v>
      </c>
      <c r="H10" s="17">
        <f ca="1">ROUND(INDIRECT(ADDRESS(ROW()+(0), COLUMN()+(-2), 1))*INDIRECT(ADDRESS(ROW()+(0), COLUMN()+(-1), 1)), 2)</f>
        <v>59895.1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69877.6</v>
      </c>
      <c r="H11" s="17">
        <f ca="1">ROUND(INDIRECT(ADDRESS(ROW()+(0), COLUMN()+(-2), 1))*INDIRECT(ADDRESS(ROW()+(0), COLUMN()+(-1), 1)), 2)</f>
        <v>69877.6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</v>
      </c>
      <c r="G12" s="17">
        <v>1084.69</v>
      </c>
      <c r="H12" s="17">
        <f ca="1">ROUND(INDIRECT(ADDRESS(ROW()+(0), COLUMN()+(-2), 1))*INDIRECT(ADDRESS(ROW()+(0), COLUMN()+(-1), 1)), 2)</f>
        <v>748.44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</v>
      </c>
      <c r="G13" s="21">
        <v>619.46</v>
      </c>
      <c r="H13" s="21">
        <f ca="1">ROUND(INDIRECT(ADDRESS(ROW()+(0), COLUMN()+(-2), 1))*INDIRECT(ADDRESS(ROW()+(0), COLUMN()+(-1), 1)), 2)</f>
        <v>427.43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199400</v>
      </c>
      <c r="H14" s="24">
        <f ca="1">ROUND(INDIRECT(ADDRESS(ROW()+(0), COLUMN()+(-2), 1))*INDIRECT(ADDRESS(ROW()+(0), COLUMN()+(-1), 1))/100, 2)</f>
        <v>3988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203388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