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<sst xmlns="http://schemas.openxmlformats.org/spreadsheetml/2006/main" count="39" uniqueCount="39">
  <si>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</si>
  <si>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</si>
  <si>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</si>
  <si>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</si>
  <si>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3,5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C-250 segundo NP EN 124, instalada em junto a lancis de passeios ou zonas das valetas das ruas.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</si>
  <si>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</si>
  <si>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</si>
  <si>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</si>
  <si>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</si>
  <si>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</si>
  <si>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</si>
  <si>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mt10haf020fElla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</si>
  <si>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</si>
  <si>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</si>
  <si>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</si>
  <si>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</si>
  <si>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</si>
  <si>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mt11ras150f</t>
  </si>
  <si>
    <t xml:space="preserve">Ud</t>
  </si>
  <si>
    <t xml:space="preserve">Câmara de inspecção para recolha de amostras, monobloco, de polietileno de alta densidade, de 800 mm de diâmetro nominal e 3,5 m de altura nominal, com cone redutor de 600 mm de diâmetro nominal na boca, com os degraus instalados, base com superfície acanalada, dos tubos de passagems com corte para a recolha de amostras, um de 400 mm de diâmetro e outro de 200 mm de diâmetro e manguito de união com junta elástica nas entradas, segundo EN 13598-2.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</si>
  <si>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</si>
  <si>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</si>
  <si>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</si>
  <si>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mt46tpr010g</t>
  </si>
  <si>
    <t xml:space="preserve">Ud</t>
  </si>
  <si>
    <t xml:space="preserve">Tampa circular e aro de ferro fundido dúctil de 660 mm de diâmetro exterior e 40 mm de altura, passagem livre de 550 mm, para câmara, classe C-250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</si>
  <si>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</si>
  <si>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</si>
  <si>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</si>
  <si>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</si>
  <si>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</si>
  <si>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</si>
  <si>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</si>
  <si>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</si>
  <si>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</si>
  <si>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</si>
  <si>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</si>
  <si>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113.354,59Kz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</si>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</sst>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73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28338.8</v>
      </c>
      <c r="G9" s="13">
        <f ca="1">ROUND(INDIRECT(ADDRESS(ROW()+(0), COLUMN()+(-2), 1))*INDIRECT(ADDRESS(ROW()+(0), COLUMN()+(-1), 1)), 2)</f>
        <v>11278.8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1745.52</v>
      </c>
      <c r="G10" s="17">
        <f ca="1">ROUND(INDIRECT(ADDRESS(ROW()+(0), COLUMN()+(-2), 1))*INDIRECT(ADDRESS(ROW()+(0), COLUMN()+(-1), 1)), 2)</f>
        <v>2316.31</v>
      </c>
    </row>
    <row r="11" spans="1:7" ht="66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2.18124e+006</v>
      </c>
      <c r="G11" s="17">
        <f ca="1">ROUND(INDIRECT(ADDRESS(ROW()+(0), COLUMN()+(-2), 1))*INDIRECT(ADDRESS(ROW()+(0), COLUMN()+(-1), 1)), 2)</f>
        <v>2.18124e+006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26989.3</v>
      </c>
      <c r="G12" s="17">
        <f ca="1">ROUND(INDIRECT(ADDRESS(ROW()+(0), COLUMN()+(-2), 1))*INDIRECT(ADDRESS(ROW()+(0), COLUMN()+(-1), 1)), 2)</f>
        <v>9419.27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10792.7</v>
      </c>
      <c r="G13" s="17">
        <f ca="1">ROUND(INDIRECT(ADDRESS(ROW()+(0), COLUMN()+(-2), 1))*INDIRECT(ADDRESS(ROW()+(0), COLUMN()+(-1), 1)), 2)</f>
        <v>10792.7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0.282</v>
      </c>
      <c r="F14" s="17">
        <v>14565.3</v>
      </c>
      <c r="G14" s="17">
        <f ca="1">ROUND(INDIRECT(ADDRESS(ROW()+(0), COLUMN()+(-2), 1))*INDIRECT(ADDRESS(ROW()+(0), COLUMN()+(-1), 1)), 2)</f>
        <v>4107.41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2.614</v>
      </c>
      <c r="F15" s="17">
        <v>1028.94</v>
      </c>
      <c r="G15" s="17">
        <f ca="1">ROUND(INDIRECT(ADDRESS(ROW()+(0), COLUMN()+(-2), 1))*INDIRECT(ADDRESS(ROW()+(0), COLUMN()+(-1), 1)), 2)</f>
        <v>2689.65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1.307</v>
      </c>
      <c r="F16" s="21">
        <v>604.97</v>
      </c>
      <c r="G16" s="21">
        <f ca="1">ROUND(INDIRECT(ADDRESS(ROW()+(0), COLUMN()+(-2), 1))*INDIRECT(ADDRESS(ROW()+(0), COLUMN()+(-1), 1)), 2)</f>
        <v>790.7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2.22264e+006</v>
      </c>
      <c r="G17" s="24">
        <f ca="1">ROUND(INDIRECT(ADDRESS(ROW()+(0), COLUMN()+(-2), 1))*INDIRECT(ADDRESS(ROW()+(0), COLUMN()+(-1), 1))/100, 2)</f>
        <v>44452.8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2.26709e+006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