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<sst xmlns="http://schemas.openxmlformats.org/spreadsheetml/2006/main" count="39" uniqueCount="39">
  <si>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</si>
  <si>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</si>
  <si>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</si>
  <si>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</si>
  <si>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1,5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C-250 segundo NP EN 124, instalada em junto a lancis de passeios ou zonas das valetas das ruas.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</si>
  <si>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</si>
  <si>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</si>
  <si>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</si>
  <si>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</si>
  <si>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</si>
  <si>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</si>
  <si>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</si>
  <si>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</si>
  <si>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</si>
  <si>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</si>
  <si>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</si>
  <si>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</si>
  <si>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mt11ras150a</t>
  </si>
  <si>
    <t xml:space="preserve">Ud</t>
  </si>
  <si>
    <t xml:space="preserve">Câmara de inspecção para recolha de amostras, monobloco, de polietileno de alta densidade, de 800 mm de diâmetro nominal e 1,5 m de altura nominal, com cone redutor de 600 mm de diâmetro nominal na boca, com os degraus instalados, base com superfície acanalada, tubo de passagem com corte para a recolha de amostras, de 400 mm de diâmetro e manguito de união com junta elástica na entrada, segundo EN 13598-2.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</si>
  <si>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</si>
  <si>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</si>
  <si>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</si>
  <si>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mt46tpr010g</t>
  </si>
  <si>
    <t xml:space="preserve">Ud</t>
  </si>
  <si>
    <t xml:space="preserve">Tampa circular e aro de ferro fundido dúctil de 660 mm de diâmetro exterior e 40 mm de altura, passagem livre de 550 mm, para câmara, classe C-250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</si>
  <si>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</si>
  <si>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</si>
  <si>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</si>
  <si>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</si>
  <si>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</si>
  <si>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</si>
  <si>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</si>
  <si>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</si>
  <si>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</si>
  <si>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</si>
  <si>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</si>
  <si>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46.434,80Kz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</si>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</sst>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28338.8</v>
      </c>
      <c r="G9" s="13">
        <f ca="1">ROUND(INDIRECT(ADDRESS(ROW()+(0), COLUMN()+(-2), 1))*INDIRECT(ADDRESS(ROW()+(0), COLUMN()+(-1), 1)), 2)</f>
        <v>11278.8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1745.52</v>
      </c>
      <c r="G10" s="17">
        <f ca="1">ROUND(INDIRECT(ADDRESS(ROW()+(0), COLUMN()+(-2), 1))*INDIRECT(ADDRESS(ROW()+(0), COLUMN()+(-1), 1)), 2)</f>
        <v>2316.31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869615</v>
      </c>
      <c r="G11" s="17">
        <f ca="1">ROUND(INDIRECT(ADDRESS(ROW()+(0), COLUMN()+(-2), 1))*INDIRECT(ADDRESS(ROW()+(0), COLUMN()+(-1), 1)), 2)</f>
        <v>869615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26989.3</v>
      </c>
      <c r="G12" s="17">
        <f ca="1">ROUND(INDIRECT(ADDRESS(ROW()+(0), COLUMN()+(-2), 1))*INDIRECT(ADDRESS(ROW()+(0), COLUMN()+(-1), 1)), 2)</f>
        <v>9419.27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10792.7</v>
      </c>
      <c r="G13" s="17">
        <f ca="1">ROUND(INDIRECT(ADDRESS(ROW()+(0), COLUMN()+(-2), 1))*INDIRECT(ADDRESS(ROW()+(0), COLUMN()+(-1), 1)), 2)</f>
        <v>10792.7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0.259</v>
      </c>
      <c r="F14" s="17">
        <v>14565.3</v>
      </c>
      <c r="G14" s="17">
        <f ca="1">ROUND(INDIRECT(ADDRESS(ROW()+(0), COLUMN()+(-2), 1))*INDIRECT(ADDRESS(ROW()+(0), COLUMN()+(-1), 1)), 2)</f>
        <v>3772.41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2.472</v>
      </c>
      <c r="F15" s="17">
        <v>1028.94</v>
      </c>
      <c r="G15" s="17">
        <f ca="1">ROUND(INDIRECT(ADDRESS(ROW()+(0), COLUMN()+(-2), 1))*INDIRECT(ADDRESS(ROW()+(0), COLUMN()+(-1), 1)), 2)</f>
        <v>2543.54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1.236</v>
      </c>
      <c r="F16" s="21">
        <v>604.97</v>
      </c>
      <c r="G16" s="21">
        <f ca="1">ROUND(INDIRECT(ADDRESS(ROW()+(0), COLUMN()+(-2), 1))*INDIRECT(ADDRESS(ROW()+(0), COLUMN()+(-1), 1)), 2)</f>
        <v>747.74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910486</v>
      </c>
      <c r="G17" s="24">
        <f ca="1">ROUND(INDIRECT(ADDRESS(ROW()+(0), COLUMN()+(-2), 1))*INDIRECT(ADDRESS(ROW()+(0), COLUMN()+(-1), 1))/100, 2)</f>
        <v>18209.7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928696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