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<sst xmlns="http://schemas.openxmlformats.org/spreadsheetml/2006/main" count="24" uniqueCount="24">
  <si>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</si>
  <si>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SVB010</t>
  </si>
  <si>
    <t xml:space="preserve">Ud</t>
  </si>
  <si>
    <t xml:space="preserve">Banco de madeira para vestiário.</t>
  </si>
  <si>
    <r>
      <rPr>
        <sz val="8.25"/>
        <color rgb="FF000000"/>
        <rFont val="Arial"/>
        <family val="2"/>
      </rPr>
      <t xml:space="preserve">Banco duplo para vestiário com encosto e sapateira, de 1000 mm de comprimento, 780 mm de profundidade e 810 mm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</si>
  <si>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</si>
  <si>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</si>
  <si>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</si>
  <si>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</si>
  <si>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</si>
  <si>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</si>
  <si>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mt45bvg050a</t>
  </si>
  <si>
    <t xml:space="preserve">Ud</t>
  </si>
  <si>
    <t xml:space="preserve">Banco duplo para vestiário com encosto e sapateira, de 1000 mm de comprimento, 780 mm de profundidade e 810 mm de altura, formado por dois assentos de três tábuas, dois encostos de uma tábua e duas sapateiras de duas tábuas cada um, de madeira envernizada de pinho de Flandres, de 90x20 mm de secção, fixados a uma estrutura tubular de aço, de 35x35 mm de secção, pintada com resina de epóxi/poliéster cor branca, inclusive acessórios de montagem.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</si>
  <si>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</si>
  <si>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</si>
  <si>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</si>
  <si>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</si>
  <si>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</si>
  <si>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</si>
  <si>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</si>
  <si>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</si>
  <si>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143.847,58Kz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</si>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</sst>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271798</v>
      </c>
      <c r="H9" s="13">
        <f ca="1">ROUND(INDIRECT(ADDRESS(ROW()+(0), COLUMN()+(-2), 1))*INDIRECT(ADDRESS(ROW()+(0), COLUMN()+(-1), 1)), 2)</f>
        <v>271798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0.267</v>
      </c>
      <c r="G10" s="17">
        <v>1084.69</v>
      </c>
      <c r="H10" s="17">
        <f ca="1">ROUND(INDIRECT(ADDRESS(ROW()+(0), COLUMN()+(-2), 1))*INDIRECT(ADDRESS(ROW()+(0), COLUMN()+(-1), 1)), 2)</f>
        <v>289.61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0.267</v>
      </c>
      <c r="G11" s="21">
        <v>620.64</v>
      </c>
      <c r="H11" s="21">
        <f ca="1">ROUND(INDIRECT(ADDRESS(ROW()+(0), COLUMN()+(-2), 1))*INDIRECT(ADDRESS(ROW()+(0), COLUMN()+(-1), 1)), 2)</f>
        <v>165.71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272253</v>
      </c>
      <c r="H12" s="24">
        <f ca="1">ROUND(INDIRECT(ADDRESS(ROW()+(0), COLUMN()+(-2), 1))*INDIRECT(ADDRESS(ROW()+(0), COLUMN()+(-1), 1))/100, 2)</f>
        <v>5445.06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277698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