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<sst xmlns="http://schemas.openxmlformats.org/spreadsheetml/2006/main" count="30" uniqueCount="30">
  <si>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</si>
  <si>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SSC010</t>
  </si>
  <si>
    <t xml:space="preserve">Ud</t>
  </si>
  <si>
    <t xml:space="preserve">Cofre.</t>
  </si>
  <si>
    <r>
      <rPr>
        <sz val="8.25"/>
        <color rgb="FF000000"/>
        <rFont val="Arial"/>
        <family val="2"/>
      </rPr>
      <t xml:space="preserve">Cofre doméstico, com fechadura com chave gorje, cor cinzento, de 252x342x250 mm de dimensões exteriores, 240x338x210 mm de dimensões interiores, 6,0 mm de espessura da porta e 2,0 mm de espessura das paredes; instalação superficial.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</si>
  <si>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</si>
  <si>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</si>
  <si>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</si>
  <si>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</si>
  <si>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</si>
  <si>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</si>
  <si>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mt41btv600aaae</t>
  </si>
  <si>
    <t xml:space="preserve">Ud</t>
  </si>
  <si>
    <t xml:space="preserve">Cofre doméstico para instalar na superfície, com fechadura com chave gorje e duas trancas de 20 mm de diâmetro, cor cinzento, de 252x342x250 mm de dimensões exteriores, 240x338x210 mm de dimensões interiores, 6 mm de espessura da porta e 2 mm de espessura das paredes, com iluminação interior com led.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</si>
  <si>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</si>
  <si>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</si>
  <si>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</si>
  <si>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</si>
  <si>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</si>
  <si>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</si>
  <si>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</si>
  <si>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</si>
  <si>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</si>
  <si>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</si>
  <si>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</si>
  <si>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</si>
  <si>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</si>
  <si>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</si>
  <si>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33.303,12Kz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</si>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</sst>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3.57" customWidth="1"/>
    <col min="5" max="5" width="80.5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109053</v>
      </c>
      <c r="H9" s="13">
        <f ca="1">ROUND(INDIRECT(ADDRESS(ROW()+(0), COLUMN()+(-2), 1))*INDIRECT(ADDRESS(ROW()+(0), COLUMN()+(-1), 1)), 2)</f>
        <v>109053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0.708</v>
      </c>
      <c r="G10" s="17">
        <v>1084.69</v>
      </c>
      <c r="H10" s="17">
        <f ca="1">ROUND(INDIRECT(ADDRESS(ROW()+(0), COLUMN()+(-2), 1))*INDIRECT(ADDRESS(ROW()+(0), COLUMN()+(-1), 1)), 2)</f>
        <v>767.96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0.708</v>
      </c>
      <c r="G11" s="17">
        <v>620.64</v>
      </c>
      <c r="H11" s="17">
        <f ca="1">ROUND(INDIRECT(ADDRESS(ROW()+(0), COLUMN()+(-2), 1))*INDIRECT(ADDRESS(ROW()+(0), COLUMN()+(-1), 1)), 2)</f>
        <v>439.41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1.388</v>
      </c>
      <c r="G12" s="17">
        <v>1055.59</v>
      </c>
      <c r="H12" s="17">
        <f ca="1">ROUND(INDIRECT(ADDRESS(ROW()+(0), COLUMN()+(-2), 1))*INDIRECT(ADDRESS(ROW()+(0), COLUMN()+(-1), 1)), 2)</f>
        <v>1465.16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1.388</v>
      </c>
      <c r="G13" s="21">
        <v>620.64</v>
      </c>
      <c r="H13" s="21">
        <f ca="1">ROUND(INDIRECT(ADDRESS(ROW()+(0), COLUMN()+(-2), 1))*INDIRECT(ADDRESS(ROW()+(0), COLUMN()+(-1), 1)), 2)</f>
        <v>861.45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112587</v>
      </c>
      <c r="H14" s="24">
        <f ca="1">ROUND(INDIRECT(ADDRESS(ROW()+(0), COLUMN()+(-2), 1))*INDIRECT(ADDRESS(ROW()+(0), COLUMN()+(-1), 1))/100, 2)</f>
        <v>2251.73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114838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