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<sst xmlns="http://schemas.openxmlformats.org/spreadsheetml/2006/main" count="33" uniqueCount="33">
  <si>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</si>
  <si>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SMK020</t>
  </si>
  <si>
    <t xml:space="preserve">Ud</t>
  </si>
  <si>
    <t xml:space="preserve">Bebedouro de água refrigerada.</t>
  </si>
  <si>
    <r>
      <rPr>
        <sz val="8.25"/>
        <color rgb="FF000000"/>
        <rFont val="Arial"/>
        <family val="2"/>
      </rPr>
      <t xml:space="preserve">Bebedouro de água fria, de solo, de 980x310x305 mm, caudal de água 50 litros/h, temperatura de saída da água 10°C, regulável por termostato interior, com carcaça de aço inoxidável AISI 304, torneira enche copos e torneira com regulação da altura de jacto.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</si>
  <si>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</si>
  <si>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</si>
  <si>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</si>
  <si>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</si>
  <si>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</si>
  <si>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</si>
  <si>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mt30fue020a</t>
  </si>
  <si>
    <t xml:space="preserve">Ud</t>
  </si>
  <si>
    <t xml:space="preserve">Bebedouro de água fria, de solo, de 980x310x305 mm, caudal de água 50 litros/h, temperatura de saída da água 10°C, regulável por termostato interior, com carcaça de aço inoxidável AISI 304, torneira enche copos e torneira com regulação da altura de jacto, depósito de 2 litros de capacidade, diâmetro de entrada de água 3/8", escoamento de 22 mm de diâmetro, alimentação monofásica a 230 V, potência total 190 kW, refrigerante R-134a, condensador com ventilação forçada.</t>
  </si>
  <si>
    <t xml:space="preserve">mt37sve010a</t>
  </si>
  <si>
    <t xml:space="preserve">Ud</t>
  </si>
  <si>
    <t xml:space="preserve">Válvula de esfera de latão niquelado para enroscar de 3/8".</t>
  </si>
  <si>
    <t xml:space="preserve">mt35tpt010be</t>
  </si>
  <si>
    <t xml:space="preserve">m</t>
  </si>
  <si>
    <t xml:space="preserve">Tubo rígido de PVC VD-M de 20 mm de diâmetro exterior e 1,5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</si>
  <si>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mt35cep010aa</t>
  </si>
  <si>
    <t xml:space="preserve">m</t>
  </si>
  <si>
    <t xml:space="preserve">Cabo unipolar H07V-U, sendo a sua tensão atribuída de 450/750 V, reacção ao fogo classe Eca segundo NP EN 50575, com condutor unifilar de cobre classe 1 de 1,5 mm² de secção, com isolamento de PVC. Segundo NP 2356-3.</t>
  </si>
  <si>
    <t xml:space="preserve">mo107</t>
  </si>
  <si>
    <t xml:space="preserve">h</t>
  </si>
  <si>
    <t xml:space="preserve">Ajudante de canalizador.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</si>
  <si>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</si>
  <si>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</si>
  <si>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</si>
  <si>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</si>
  <si>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</si>
  <si>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1.468.772,46Kz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</si>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</sst>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19" customWidth="1"/>
    <col min="4" max="4" width="2.38" customWidth="1"/>
    <col min="5" max="5" width="80.75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2.05979e+006</v>
      </c>
      <c r="H9" s="13">
        <f ca="1">ROUND(INDIRECT(ADDRESS(ROW()+(0), COLUMN()+(-2), 1))*INDIRECT(ADDRESS(ROW()+(0), COLUMN()+(-1), 1)), 2)</f>
        <v>2.05979e+006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5153.03</v>
      </c>
      <c r="H10" s="17">
        <f ca="1">ROUND(INDIRECT(ADDRESS(ROW()+(0), COLUMN()+(-2), 1))*INDIRECT(ADDRESS(ROW()+(0), COLUMN()+(-1), 1)), 2)</f>
        <v>5153.03</v>
      </c>
    </row>
    <row r="11" spans="1:8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1.5</v>
      </c>
      <c r="G11" s="17">
        <v>593.02</v>
      </c>
      <c r="H11" s="17">
        <f ca="1">ROUND(INDIRECT(ADDRESS(ROW()+(0), COLUMN()+(-2), 1))*INDIRECT(ADDRESS(ROW()+(0), COLUMN()+(-1), 1)), 2)</f>
        <v>889.53</v>
      </c>
    </row>
    <row r="12" spans="1:8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4.5</v>
      </c>
      <c r="G12" s="17">
        <v>97.48</v>
      </c>
      <c r="H12" s="17">
        <f ca="1">ROUND(INDIRECT(ADDRESS(ROW()+(0), COLUMN()+(-2), 1))*INDIRECT(ADDRESS(ROW()+(0), COLUMN()+(-1), 1)), 2)</f>
        <v>438.66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0.297</v>
      </c>
      <c r="G13" s="17">
        <v>619.46</v>
      </c>
      <c r="H13" s="17">
        <f ca="1">ROUND(INDIRECT(ADDRESS(ROW()+(0), COLUMN()+(-2), 1))*INDIRECT(ADDRESS(ROW()+(0), COLUMN()+(-1), 1)), 2)</f>
        <v>183.98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0.149</v>
      </c>
      <c r="G14" s="21">
        <v>619.46</v>
      </c>
      <c r="H14" s="21">
        <f ca="1">ROUND(INDIRECT(ADDRESS(ROW()+(0), COLUMN()+(-2), 1))*INDIRECT(ADDRESS(ROW()+(0), COLUMN()+(-1), 1)), 2)</f>
        <v>92.3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2.06655e+006</v>
      </c>
      <c r="H15" s="24">
        <f ca="1">ROUND(INDIRECT(ADDRESS(ROW()+(0), COLUMN()+(-2), 1))*INDIRECT(ADDRESS(ROW()+(0), COLUMN()+(-1), 1))/100, 2)</f>
        <v>41331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2.10788e+006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