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<sst xmlns="http://schemas.openxmlformats.org/spreadsheetml/2006/main" count="30" uniqueCount="30">
  <si>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</si>
  <si>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SAV015</t>
  </si>
  <si>
    <t xml:space="preserve">Ud</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</si>
  <si>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</si>
  <si>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jogo de pés de aço inoxidável, com sifão para pia hospitalar. Inclusive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</si>
  <si>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</si>
  <si>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</si>
  <si>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</si>
  <si>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</si>
  <si>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</si>
  <si>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</si>
  <si>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mt30vai020a</t>
  </si>
  <si>
    <t xml:space="preserve">Ud</t>
  </si>
  <si>
    <t xml:space="preserve">Pia hospitalar suspensa, de porcelana sanitária acabamento vitrificado, cor branca acabamento brilhante, de 455x380x355 mm, com grelha de aço acabamento cromado brilhante.</t>
  </si>
  <si>
    <t xml:space="preserve">mt30vai021a</t>
  </si>
  <si>
    <t xml:space="preserve">Ud</t>
  </si>
  <si>
    <t xml:space="preserve">Jogo de pés de aço inoxidável, com elementos de fixação.</t>
  </si>
  <si>
    <t xml:space="preserve">mt30vai023a</t>
  </si>
  <si>
    <t xml:space="preserve">Ud</t>
  </si>
  <si>
    <t xml:space="preserve">Sifão para pia hospitalar.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</si>
  <si>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</si>
  <si>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</si>
  <si>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</si>
  <si>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</si>
  <si>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</si>
  <si>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</si>
  <si>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</si>
  <si>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</si>
  <si>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210.657,73Kz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</si>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</sst>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288334</v>
      </c>
      <c r="H9" s="13">
        <f ca="1">ROUND(INDIRECT(ADDRESS(ROW()+(0), COLUMN()+(-2), 1))*INDIRECT(ADDRESS(ROW()+(0), COLUMN()+(-1), 1)), 2)</f>
        <v>288334</v>
      </c>
    </row>
    <row r="10" spans="1:8" ht="13.50" thickBot="1" customHeight="1">
      <c r="A10" s="14" t="s">
        <v>14</v>
      </c>
      <c r="B10" s="14"/>
      <c r="C10" s="15" t="s">
        <v>15</v>
      </c>
      <c r="D10" s="15"/>
      <c r="E10" s="14" t="s">
        <v>16</v>
      </c>
      <c r="F10" s="16">
        <v>1</v>
      </c>
      <c r="G10" s="17">
        <v>108414</v>
      </c>
      <c r="H10" s="17">
        <f ca="1">ROUND(INDIRECT(ADDRESS(ROW()+(0), COLUMN()+(-2), 1))*INDIRECT(ADDRESS(ROW()+(0), COLUMN()+(-1), 1)), 2)</f>
        <v>108414</v>
      </c>
    </row>
    <row r="11" spans="1:8" ht="13.50" thickBot="1" customHeight="1">
      <c r="A11" s="14" t="s">
        <v>17</v>
      </c>
      <c r="B11" s="14"/>
      <c r="C11" s="15" t="s">
        <v>18</v>
      </c>
      <c r="D11" s="15"/>
      <c r="E11" s="14" t="s">
        <v>19</v>
      </c>
      <c r="F11" s="16">
        <v>1</v>
      </c>
      <c r="G11" s="17">
        <v>40366.8</v>
      </c>
      <c r="H11" s="17">
        <f ca="1">ROUND(INDIRECT(ADDRESS(ROW()+(0), COLUMN()+(-2), 1))*INDIRECT(ADDRESS(ROW()+(0), COLUMN()+(-1), 1)), 2)</f>
        <v>40366.8</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2.079</v>
      </c>
      <c r="G13" s="21">
        <v>1057.3</v>
      </c>
      <c r="H13" s="21">
        <f ca="1">ROUND(INDIRECT(ADDRESS(ROW()+(0), COLUMN()+(-2), 1))*INDIRECT(ADDRESS(ROW()+(0), COLUMN()+(-1), 1)), 2)</f>
        <v>2198.13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439420</v>
      </c>
      <c r="H14" s="24">
        <f ca="1">ROUND(INDIRECT(ADDRESS(ROW()+(0), COLUMN()+(-2), 1))*INDIRECT(ADDRESS(ROW()+(0), COLUMN()+(-1), 1))/100, 2)</f>
        <v>8788.39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448208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