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<sst xmlns="http://schemas.openxmlformats.org/spreadsheetml/2006/main" count="29" uniqueCount="29">
  <si>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</si>
  <si>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RYP050</t>
  </si>
  <si>
    <t xml:space="preserve">m²</t>
  </si>
  <si>
    <t xml:space="preserve">Preparação de superfície metálica através da projecção a seco de material abrasivo.</t>
  </si>
  <si>
    <r>
      <rPr>
        <sz val="8.25"/>
        <color rgb="FF000000"/>
        <rFont val="Arial"/>
        <family val="2"/>
      </rPr>
      <t xml:space="preserve">Preparação de superfície metálica através da projecção a seco de material abrasivo formado por partículas de silicato de alumínio, até alcançar um grau de preparação Sa 2 ½ segundo EN ISO 8501-1, eliminando a camada de laminação, quase todo o óxido visível e as partículas estranhas ao suporte, até ficar 95% da superfície limpa e de cor branco com algumas manchas e limpeza posterior com aspirador de pó, ar comprimido limpo e seco ou escova limpa.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</si>
  <si>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</si>
  <si>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</si>
  <si>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</si>
  <si>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</si>
  <si>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</si>
  <si>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</si>
  <si>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mt08lim010a</t>
  </si>
  <si>
    <t xml:space="preserve">kg</t>
  </si>
  <si>
    <t xml:space="preserve">Abrasivo para limpeza através de jacto a pressão, formado por partículas de silicato de alumínio.</t>
  </si>
  <si>
    <t xml:space="preserve">mq08lch010</t>
  </si>
  <si>
    <t xml:space="preserve">h</t>
  </si>
  <si>
    <t xml:space="preserve">Equipamento de jacto de areia à pressão.</t>
  </si>
  <si>
    <t xml:space="preserve">mq08gel010k</t>
  </si>
  <si>
    <t xml:space="preserve">h</t>
  </si>
  <si>
    <t xml:space="preserve">Grupo electrogéneo insonorizado, trifásico, de 45 kVA de potência.</t>
  </si>
  <si>
    <t xml:space="preserve">mo112</t>
  </si>
  <si>
    <t xml:space="preserve">h</t>
  </si>
  <si>
    <t xml:space="preserve">Operário especializado construção.</t>
  </si>
  <si>
    <t xml:space="preserve">mo113</t>
  </si>
  <si>
    <t xml:space="preserve">h</t>
  </si>
  <si>
    <t xml:space="preserve">Operário não qualificado construção.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</si>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</sst>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59" customWidth="1"/>
    <col min="3" max="3" width="1.70" customWidth="1"/>
    <col min="4" max="4" width="2.38" customWidth="1"/>
    <col min="5" max="5" width="81.09" customWidth="1"/>
    <col min="6" max="6" width="6.63" customWidth="1"/>
    <col min="7" max="7" width="13.09" customWidth="1"/>
    <col min="8" max="8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1.7</v>
      </c>
      <c r="G9" s="13">
        <v>35.82</v>
      </c>
      <c r="H9" s="13">
        <f ca="1">ROUND(INDIRECT(ADDRESS(ROW()+(0), COLUMN()+(-2), 1))*INDIRECT(ADDRESS(ROW()+(0), COLUMN()+(-1), 1)), 2)</f>
        <v>60.89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0.129</v>
      </c>
      <c r="G10" s="17">
        <v>380.36</v>
      </c>
      <c r="H10" s="17">
        <f ca="1">ROUND(INDIRECT(ADDRESS(ROW()+(0), COLUMN()+(-2), 1))*INDIRECT(ADDRESS(ROW()+(0), COLUMN()+(-1), 1)), 2)</f>
        <v>49.07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0.129</v>
      </c>
      <c r="G11" s="17">
        <v>639.17</v>
      </c>
      <c r="H11" s="17">
        <f ca="1">ROUND(INDIRECT(ADDRESS(ROW()+(0), COLUMN()+(-2), 1))*INDIRECT(ADDRESS(ROW()+(0), COLUMN()+(-1), 1)), 2)</f>
        <v>82.45</v>
      </c>
    </row>
    <row r="12" spans="1:8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0.162</v>
      </c>
      <c r="G12" s="17">
        <v>349.18</v>
      </c>
      <c r="H12" s="17">
        <f ca="1">ROUND(INDIRECT(ADDRESS(ROW()+(0), COLUMN()+(-2), 1))*INDIRECT(ADDRESS(ROW()+(0), COLUMN()+(-1), 1)), 2)</f>
        <v>56.57</v>
      </c>
    </row>
    <row r="13" spans="1:8" ht="13.50" thickBot="1" customHeight="1">
      <c r="A13" s="14" t="s">
        <v>23</v>
      </c>
      <c r="B13" s="14"/>
      <c r="C13" s="18" t="s">
        <v>24</v>
      </c>
      <c r="D13" s="18"/>
      <c r="E13" s="19" t="s">
        <v>25</v>
      </c>
      <c r="F13" s="20">
        <v>0.162</v>
      </c>
      <c r="G13" s="21">
        <v>343.03</v>
      </c>
      <c r="H13" s="21">
        <f ca="1">ROUND(INDIRECT(ADDRESS(ROW()+(0), COLUMN()+(-2), 1))*INDIRECT(ADDRESS(ROW()+(0), COLUMN()+(-1), 1)), 2)</f>
        <v>55.57</v>
      </c>
    </row>
    <row r="14" spans="1:8" ht="13.50" thickBot="1" customHeight="1">
      <c r="A14" s="19"/>
      <c r="B14" s="19"/>
      <c r="C14" s="22" t="s">
        <v>26</v>
      </c>
      <c r="D14" s="22"/>
      <c r="E14" s="5" t="s">
        <v>27</v>
      </c>
      <c r="F14" s="23">
        <v>2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304.55</v>
      </c>
      <c r="H14" s="24">
        <f ca="1">ROUND(INDIRECT(ADDRESS(ROW()+(0), COLUMN()+(-2), 1))*INDIRECT(ADDRESS(ROW()+(0), COLUMN()+(-1), 1))/100, 2)</f>
        <v>6.09</v>
      </c>
    </row>
    <row r="15" spans="1:8" ht="13.50" thickBot="1" customHeight="1">
      <c r="A15" s="25"/>
      <c r="B15" s="25"/>
      <c r="C15" s="26"/>
      <c r="D15" s="26"/>
      <c r="E15" s="26"/>
      <c r="F15" s="27"/>
      <c r="G15" s="28" t="s">
        <v>28</v>
      </c>
      <c r="H15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310.64</v>
      </c>
    </row>
  </sheetData>
  <mergeCells count="20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</mergeCells>
  <pageMargins left="0.147638" right="0.147638" top="0.206693" bottom="0.206693" header="0.0" footer="0.0"/>
  <pageSetup paperSize="9" orientation="portrait"/>
  <rowBreaks count="0" manualBreakCount="0">
    </rowBreaks>
</worksheet>
</file>